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rectory" sheetId="1" r:id="rId4"/>
    <sheet state="visible" name="1. Confirm Partnership Organiza" sheetId="2" r:id="rId5"/>
    <sheet state="visible" name="2. Select Outcome Indicators" sheetId="3" r:id="rId6"/>
    <sheet state="visible" name="3. Determine Strategies " sheetId="4" r:id="rId7"/>
    <sheet state="visible" name="4. Enter Progress Measures" sheetId="5" r:id="rId8"/>
    <sheet state="visible" name="REFERENCE Partnership Applicati" sheetId="6" r:id="rId9"/>
    <sheet state="visible" name="REFERENCE Outcome Indicator Ban" sheetId="7" r:id="rId10"/>
    <sheet state="visible" name="REFERENCE OI Cradle to Career E" sheetId="8" r:id="rId11"/>
    <sheet state="visible" name="REFERENCE OI Healthy Families" sheetId="9" r:id="rId12"/>
    <sheet state="visible" name="REFERENCE Economically Secure F" sheetId="10" r:id="rId13"/>
    <sheet state="visible" name="REFERENCE Safe and Thriving Com" sheetId="11" r:id="rId14"/>
    <sheet state="visible" name="REFERENCE  Systems Measures" sheetId="12" r:id="rId15"/>
  </sheets>
  <definedNames>
    <definedName hidden="1" localSheetId="2" name="_xlnm._FilterDatabase">'2. Select Outcome Indicators'!$A$1:$AE$16</definedName>
    <definedName hidden="1" localSheetId="3" name="_xlnm._FilterDatabase">'3. Determine Strategies '!$A$1:$AC$16</definedName>
    <definedName hidden="1" localSheetId="4" name="_xlnm._FilterDatabase">'4. Enter Progress Measures'!$A$1:$U$101</definedName>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K1">
      <text>
        <t xml:space="preserve"># or % Measure Associated with a Program</t>
      </text>
    </comment>
    <comment authorId="0" ref="L1">
      <text>
        <t xml:space="preserve">An ambitious yet achievable </t>
      </text>
    </comment>
    <comment authorId="0" ref="N1">
      <text>
        <t xml:space="preserve">Does the progress measure communicate to a broad range of audiences?
Is it clear and easy to understand?</t>
      </text>
    </comment>
    <comment authorId="0" ref="O1">
      <text>
        <t xml:space="preserve">Sometimes referred to as “Representative or Importance Power.” Does the measure say something of central importance about the work of the program?
Does the measure bring along the data herd? (ie: if you improve this measure, will other potential measures be improved also?)</t>
      </text>
    </comment>
    <comment authorId="0" ref="P1">
      <text>
        <t xml:space="preserve">Is quality, disaggregated data available in a timely manner?</t>
      </text>
    </comment>
  </commentList>
</comments>
</file>

<file path=xl/sharedStrings.xml><?xml version="1.0" encoding="utf-8"?>
<sst xmlns="http://schemas.openxmlformats.org/spreadsheetml/2006/main" count="1019" uniqueCount="497">
  <si>
    <t>Tab Name</t>
  </si>
  <si>
    <t>Description</t>
  </si>
  <si>
    <t>1. Confirm Partnership Table</t>
  </si>
  <si>
    <t>Use this tab to confirm or update the list of partner organizations associated with your community quarterback</t>
  </si>
  <si>
    <t>2. Select Outcome Indicators</t>
  </si>
  <si>
    <t>Data entry assistance tab to help with the selection of outcome indicators</t>
  </si>
  <si>
    <t>3. Determine Strategies</t>
  </si>
  <si>
    <t>Data entry assistance tab to help with determining strategies</t>
  </si>
  <si>
    <t xml:space="preserve">4. Enter Progress Measures </t>
  </si>
  <si>
    <t>Data entry assistance tab to help with entering progress measures</t>
  </si>
  <si>
    <t>REFERENCE: Partnership Table Application Data</t>
  </si>
  <si>
    <t>Partnership table submitted by grantee during initial ENOUGH application (provided as a reference)</t>
  </si>
  <si>
    <t>REFERENCE: Outcome Indicator Bank</t>
  </si>
  <si>
    <t>Reference the full list of outcome indicators here; you can also find a link to the specific scorecard for your grantee</t>
  </si>
  <si>
    <t>REFERENCE: OI: Cradle to Career Education</t>
  </si>
  <si>
    <t>List of Cradle-to-Career outcome indicators with additional research and references</t>
  </si>
  <si>
    <t>REFERENCE: OI: Healthy Families</t>
  </si>
  <si>
    <t>List of Healthy Families outcome indicators with additional research and references</t>
  </si>
  <si>
    <t>REFERENCE: OI: Economically Secure Families</t>
  </si>
  <si>
    <t>List of Economically Secure Families outcome indicators with additional research and references</t>
  </si>
  <si>
    <t>REFERENCE: OI: Safe and Thriving Communities</t>
  </si>
  <si>
    <t>List of Safe and Thriving Communities outcome indicators with additional research and references</t>
  </si>
  <si>
    <t>REFERENCE: Systems Measures</t>
  </si>
  <si>
    <t>For reference and transparency only: list of systems measures prioritized by the State of Maryland</t>
  </si>
  <si>
    <t>1A: Confirm Partnership Organizations</t>
  </si>
  <si>
    <t>1B: Confirm if Partership Orginzation has Governance Role</t>
  </si>
  <si>
    <t>1C: Add Additional Partnership Organization Notes</t>
  </si>
  <si>
    <t>Test Partnership Organization 1</t>
  </si>
  <si>
    <t>Test Partnership Organization 2</t>
  </si>
  <si>
    <t>Test Partnership Organization 3</t>
  </si>
  <si>
    <t>Test Partnership Organization 4</t>
  </si>
  <si>
    <t>Test Partnership Organization 5</t>
  </si>
  <si>
    <t>Test Partnership Organization 6</t>
  </si>
  <si>
    <t>Test Partnership Organization 7</t>
  </si>
  <si>
    <t>Test Partnership Organization 8</t>
  </si>
  <si>
    <t>Test Partnership Organization 9</t>
  </si>
  <si>
    <t>Test Partnership Organization 10</t>
  </si>
  <si>
    <t xml:space="preserve">2A: Outcome Indicator </t>
  </si>
  <si>
    <t xml:space="preserve"> Formula Generated: Result Area</t>
  </si>
  <si>
    <t xml:space="preserve">Formula Generated: Geography </t>
  </si>
  <si>
    <t>Formula Generated: Source of Data</t>
  </si>
  <si>
    <t>Formula Generated: Explanation</t>
  </si>
  <si>
    <t>2B: Outcome Indicator Comm. Power</t>
  </si>
  <si>
    <t>2C: Outcome Indicator Proxy Power</t>
  </si>
  <si>
    <t>2D: Outcome Indicator Data Power</t>
  </si>
  <si>
    <t>Formula Generated: Score</t>
  </si>
  <si>
    <t>2F: Notes</t>
  </si>
  <si>
    <t>2G: Positive Factor / Root Cause 1</t>
  </si>
  <si>
    <t>2H: Positive Factor / Root Cause 1 Description</t>
  </si>
  <si>
    <t>2I: Positive Factor / Root Cause 2</t>
  </si>
  <si>
    <t>2J: Positive Factor / Root Cause 2 Description</t>
  </si>
  <si>
    <t>2K: Positive Factor / Root Cause 3</t>
  </si>
  <si>
    <t>2L: Positive Factor / Root Cause 3 Description</t>
  </si>
  <si>
    <t>2M: Positive Factor / Root Cause 4</t>
  </si>
  <si>
    <t>2N: Positive Factor / Root Cause 4 Description</t>
  </si>
  <si>
    <t>2O: Positive Factor / Root Cause 5</t>
  </si>
  <si>
    <t>2P: Positive Factor / Root Cause 5 Description</t>
  </si>
  <si>
    <t>2Q: Negative Factor / Root Cause 1</t>
  </si>
  <si>
    <t>2R: Negative Factor / Root Cause 1 Description</t>
  </si>
  <si>
    <t>2S: Negative Factor / Root Cause 2</t>
  </si>
  <si>
    <t>2T: Negative Factor / Root Cause 2 Description</t>
  </si>
  <si>
    <t>2U: Negative Factor / Root Cause 3</t>
  </si>
  <si>
    <t>2V: Negative Factor / Root Cause 3 Description</t>
  </si>
  <si>
    <t>2W: Negative Factor / Root Cause 4</t>
  </si>
  <si>
    <t>2X: Negative Factor / Root Cause 4 Description</t>
  </si>
  <si>
    <t>2Y: Negative Factor / Root Cause 5</t>
  </si>
  <si>
    <t>2Z: Negative Factor / Root Cause 5 Description</t>
  </si>
  <si>
    <t>Factor Analysis Flatten Formula</t>
  </si>
  <si>
    <t>% individuals aged 16 to 24 who are neither enrolled in school nor working</t>
  </si>
  <si>
    <t>Example Entry: Outcome Indicator Selection</t>
  </si>
  <si>
    <t>Example Factor 1</t>
  </si>
  <si>
    <t>Example Factor 2</t>
  </si>
  <si>
    <t>Example Factor 3</t>
  </si>
  <si>
    <t>Example Factor 4</t>
  </si>
  <si>
    <t>Example Factor 5</t>
  </si>
  <si>
    <t>% students chronically absent</t>
  </si>
  <si>
    <t>Example Factor 6</t>
  </si>
  <si>
    <t>Example Factor 7</t>
  </si>
  <si>
    <t>Example Factor 8</t>
  </si>
  <si>
    <t>Example Factor 9</t>
  </si>
  <si>
    <t>Example Factor 10</t>
  </si>
  <si>
    <t>3A: Enter Strategy (Unique to each row)</t>
  </si>
  <si>
    <t>3B: Enter Population Outcome Indicator Tied To Strategy (Populates from Selected Outcome Indicators)</t>
  </si>
  <si>
    <t xml:space="preserve">Formula Generated: Result Area </t>
  </si>
  <si>
    <t>Hidden Factor Column 1</t>
  </si>
  <si>
    <t>Hidden Factor Column 2</t>
  </si>
  <si>
    <t>Hidden Factor Column 3</t>
  </si>
  <si>
    <t>Hidden Factor Column 4</t>
  </si>
  <si>
    <t>Hidden Factor Column 5</t>
  </si>
  <si>
    <t>Hidden Factor Column 6</t>
  </si>
  <si>
    <t>Hidden Factor Column 7</t>
  </si>
  <si>
    <t>Hidden Factor Column 8</t>
  </si>
  <si>
    <t>Hidden Factor Column 9</t>
  </si>
  <si>
    <t>Hidden Factor Column 10</t>
  </si>
  <si>
    <t>3C: Prioritized Factor (Populated from factors )</t>
  </si>
  <si>
    <t>3D: Enter Program 1 Connected To Strategy</t>
  </si>
  <si>
    <t>3E: Program 1 Key Partners</t>
  </si>
  <si>
    <t>3F: Program 1 Descripton</t>
  </si>
  <si>
    <t>3G: Enter Program 2 Connected To Strategy</t>
  </si>
  <si>
    <t>3H: Program 2 Key Partners</t>
  </si>
  <si>
    <t>3I: Program 2 Description</t>
  </si>
  <si>
    <t>3J: Enter Program 3 Connected To Strategy</t>
  </si>
  <si>
    <t>3K: Program 3 Key Partners</t>
  </si>
  <si>
    <t>3L: Program 3 Description</t>
  </si>
  <si>
    <t>3M: Enter Program 4 Connected To Strategy</t>
  </si>
  <si>
    <t>3N: Program 4 Key Partners</t>
  </si>
  <si>
    <t>3O: Program 4 Description</t>
  </si>
  <si>
    <t>3P:Enter Program 5 Connected To Strategy</t>
  </si>
  <si>
    <t>3Q: Program 5 Key Partners</t>
  </si>
  <si>
    <t>3R: Program 5 Description</t>
  </si>
  <si>
    <t>Test Strategy 1</t>
  </si>
  <si>
    <t>Test Program 1.1</t>
  </si>
  <si>
    <t>Test Partnership Organization 1, Test Partnership Organization 3, Test Partnership Organization 5</t>
  </si>
  <si>
    <t>Test Program 1.2</t>
  </si>
  <si>
    <t>Test Partnership Organization 3, Test Partnership Organization 1</t>
  </si>
  <si>
    <t>Test Program 1.3</t>
  </si>
  <si>
    <t>Test Strategy 2</t>
  </si>
  <si>
    <t>Test Program 2.1</t>
  </si>
  <si>
    <t>Test Program 2.2</t>
  </si>
  <si>
    <t>Test Program 2.3</t>
  </si>
  <si>
    <t>Formula Generated: Outcome Indicator Linked with Strategy</t>
  </si>
  <si>
    <t>Formula Generated: Prioritized Factor Linked with Strategy</t>
  </si>
  <si>
    <t>Formula Generated: Result Area Linked with Outcome Indicator</t>
  </si>
  <si>
    <t>4A: Select Strategy (Repeat as necessary)</t>
  </si>
  <si>
    <t>Hidden Program Column 1</t>
  </si>
  <si>
    <t>Hidden Program Column 2</t>
  </si>
  <si>
    <t>Hidden Program Column 3</t>
  </si>
  <si>
    <t>Hidden Program Column 4</t>
  </si>
  <si>
    <t>Hidden Program Column 5</t>
  </si>
  <si>
    <t>4B: Select Program (Repeat as Necessary)</t>
  </si>
  <si>
    <t>4C: Enter Progress Measure (Should be Unique to Each Row)</t>
  </si>
  <si>
    <t>4D: Progress Measure Target</t>
  </si>
  <si>
    <t>4E: Select Progress Measure Type</t>
  </si>
  <si>
    <t>4F: Progress Measure Comm. Power</t>
  </si>
  <si>
    <t>4G: Progress Measure Proxy Power</t>
  </si>
  <si>
    <t>4H: Progress Measure Data Power</t>
  </si>
  <si>
    <t>4I: Indicate If Progress Measure is a Headline Measure</t>
  </si>
  <si>
    <t>4J: Partner Organizations Involved the the Progress Measure</t>
  </si>
  <si>
    <t>4K: Data Source of Progress Measure</t>
  </si>
  <si>
    <t>4L: Data Collection Notes</t>
  </si>
  <si>
    <t>How Much</t>
  </si>
  <si>
    <t>No</t>
  </si>
  <si>
    <t>Test Partnership Organization 1, Test Partnership Organization 2</t>
  </si>
  <si>
    <t>How Well</t>
  </si>
  <si>
    <t>Better Off</t>
  </si>
  <si>
    <t>Yes</t>
  </si>
  <si>
    <t>For Reference: Partnership Table Application Data</t>
  </si>
  <si>
    <t>Community Quarterback Associated with the Parnership</t>
  </si>
  <si>
    <t>Partnership Organization / Community Asset</t>
  </si>
  <si>
    <t>Description of Partnership Organization Type</t>
  </si>
  <si>
    <t>Description of Partnership Sector Type</t>
  </si>
  <si>
    <t>Categorization of Partnership into ENOUGH Result Area</t>
  </si>
  <si>
    <t>Community Quarterback Provided Partnership Governance Role</t>
  </si>
  <si>
    <t xml:space="preserve">Outcome Indicator </t>
  </si>
  <si>
    <t>Result Area</t>
  </si>
  <si>
    <t xml:space="preserve">Geography </t>
  </si>
  <si>
    <t>Source of Data</t>
  </si>
  <si>
    <t>Explanation</t>
  </si>
  <si>
    <t>% children in census tract living in poverty</t>
  </si>
  <si>
    <t>Core Child Poverty Metric</t>
  </si>
  <si>
    <t>Tract</t>
  </si>
  <si>
    <t>Planning: US Census ACS 5 year Estimates</t>
  </si>
  <si>
    <t>Child Poverty is a core metric of the ENOUGH initative</t>
  </si>
  <si>
    <t>Total population</t>
  </si>
  <si>
    <t xml:space="preserve">Population is a core metric of the ENOUGH initative </t>
  </si>
  <si>
    <t>Total population under 18</t>
  </si>
  <si>
    <t>Population of children is a core metric of the ENOUGH initative</t>
  </si>
  <si>
    <t>Cradle to Career Education</t>
  </si>
  <si>
    <t xml:space="preserve">The percentage of 16-24 year old individuals, often referred to as "disconnected" or "opportunity" youth, is a recognized indicator of youth disconnection and long-term risk. Research shows that young people in this group face higher rates of poverty, unemployment, and poor health outcomes over the life course (Measure of America, 2018). </t>
  </si>
  <si>
    <t>% students demonstrating proficiency on Kindergarten Readiness Assessment (KRA)</t>
  </si>
  <si>
    <t>Maryland Longitudinal Data System Center</t>
  </si>
  <si>
    <t>Children who enter kindergarten with strong cognitive, social emotional, and language skills are more likely to succeed in early grade reading and math, key predictors of long-term educational and life success (Lesnick et al. 2010).</t>
  </si>
  <si>
    <t>% of public school students demonstrating proficiency on the Grade 3 English Language Arts Maryland Comprehensive Assessment Program (MCAP)</t>
  </si>
  <si>
    <t>Third grade reading proficiency is a critical predictor of high school graduation and long-term academic success, both of which are tied to higher earnings and increased economic mobility (Hernandez 2011).</t>
  </si>
  <si>
    <t>% of public school students demonstrating proficiency on the Grade 8 English Language Arts Maryland Comprehensive Assessment Program (MCAP)</t>
  </si>
  <si>
    <t>Reading proficiency by middle school is closely linked to key educational outcomes later in life. Research shows that reading proficiency by age 15 strongly predicts outcomes at age 19, such as high school completion, postsecondary enrollment, and engagement in education or work (Knighton and Bussière 2006).</t>
  </si>
  <si>
    <t>% of public school students demonstrating proficiency on the Grade 3 Math Maryland Comprehensive Assessment Program (MCAP)</t>
  </si>
  <si>
    <t>Early math skills lay the foundation for logical thinking and problem-solving abilities essential in higher education and the workforce. Proficiency in math by third grade is a strong predictor of future academic success, including high school graduation and college enrollment (Claessens and Engel 2013).</t>
  </si>
  <si>
    <t>% students demonstrating proficiency on Algebra I Maryland Comprehensive Assessment Program (MCAP)</t>
  </si>
  <si>
    <t xml:space="preserve">Middle school math proficiency is linked to higher likelihoods of completing advanced math courses, opening doors to STEM and high-wage career pathways. Students who master foundational math skills are more likely to enroll in advanced coursework and graduate from high school (Balfanz, Herzog, and Douglas 2007), which prepares them for higher education and career pathways in high-demand fields (Gonzalez et al 2022). </t>
  </si>
  <si>
    <t>Chronic absenteeism is linked to lower academic achievement, higher dropout rates, and reduced access to postsecondary opportunities. Early and sustained attendance is essential for building the skills and credentials needed for success later in life (Balfanz and Byrnes 2012).</t>
  </si>
  <si>
    <t>% 9th grade students on track to graduate on time</t>
  </si>
  <si>
    <t>Ninth-grade on-track status is one of the strongest predictors of high school graduation, which is a key gateway to postsecondary education and stable employment (Allensworth and Easton 2007).</t>
  </si>
  <si>
    <t>Four-year high school graduation rate</t>
  </si>
  <si>
    <t>High school graduation is a foundational benchmark that opens pathways to college, job training, and career opportunities. Students who graduate earn significantly more over their lifetimes and face lower rates of unemployment (Rumberger 2020).</t>
  </si>
  <si>
    <t># of high school graduates who enroll in college in the fall term immediately following high school graduation</t>
  </si>
  <si>
    <t>Pursuing postsecondary education is strongly associated with increased earning potential and economic mobility. The Brookings Institution (2014) noted that while postsecondary education promotes economic mobility, its benefits are most pronounced for students from low-income families who complete their degrees, emphasizing the importance of completion.</t>
  </si>
  <si>
    <t># and % of students who graduate from a two- or four-year college or university</t>
  </si>
  <si>
    <t>HS graduation cohorts</t>
  </si>
  <si>
    <t>Third party source that tracks high school graduates (state longitudinal system or National Student Clearinghouse), available annually: SLDS confirmed as source</t>
  </si>
  <si>
    <t>By 2031, 72 percent of jobs in the US will require postsecondary education and/or training (Carnevale et al. 2023). Individuals who complete a college degree - particularly a bachelor's degree - experience significantly higher lifetime earnings, greater job stability, and stronger upward mobility compared to those with just a high school diploma or "some college". Additionally, students who leave college without a degree or credential are more likely to carry student debt without reaping the full economic benefits of higher education (Haskins, Holzer, and Lerman 2009; Tamborini, Kim, and Sakamoto 2015).</t>
  </si>
  <si>
    <t>Educational Attainment: Percent of Youth Ages 18-24 with a High School Diploma (Including Equivalence) or Higher</t>
  </si>
  <si>
    <t>Student perception of school climate</t>
  </si>
  <si>
    <t>School, district, state
county</t>
  </si>
  <si>
    <t>Maryland State Department of Education Maryland Schools Report Card at MdReportCard.org. (Link: https://reportcard.msde.maryland.gov/HelpGuides/ReportCard_School_Survey_2022_v1.pdf)</t>
  </si>
  <si>
    <t>School climate is a key predictor of student success, influencing engagement, attendance, and academic performance. A positive school climate where students feel safe, supported, and respected is associated with increased engagement, motivation, and academic performance and can serve as a protective factor against disengagement and dropout (Greenberg et al 2003). Measuring student perception of climate helps surface inequities and informs more supportive, restorative, and trauma-informed approaches to creating safe and inclusive learning environments.</t>
  </si>
  <si>
    <t>Prime age employment rate (ages 25-54)</t>
  </si>
  <si>
    <t>Economically Secure Families</t>
  </si>
  <si>
    <t>United States Census</t>
  </si>
  <si>
    <t xml:space="preserve">Employment is a primary income source for most people. This is a metric for employment commonly used by the U.S. Bureau of Labor Statistics to track the health of the economy. It is a simple ratio of employed people to the population, and does not account for who is in or out of the labor force. This metric, also known as the "prime age employment-to-population ratio" focuses on those 25-54, excluding groups under 25 that could be attending college or over 54 that could be retired rather than working (CAP 2024). </t>
  </si>
  <si>
    <t>Median household income</t>
  </si>
  <si>
    <t>Maryland Department of Labor</t>
  </si>
  <si>
    <t xml:space="preserve">This measure captures the financial resources available to households whose income is at the midpoint of all incomes in the community. Parents' income influences their children's' outcomes later in life, including future economic success, educational attainment, and health outcomes (Duncan, Magnuson, and Votruba-Drzal 2017). Median income is also known as the 50th percentile, where half of the household earn less than this amount and half earn more than this amount. Median household income is less affected by extreme outliers that can affect mathematical averages or means. </t>
  </si>
  <si>
    <t>% of families spending &gt;30% income on housing (rent)</t>
  </si>
  <si>
    <t>This measure captures the share of income that renters spend on housing. Housing is the most expensive item for most households. The &gt;30% threshold is important for identifying households that are cost burdened. Cost-burdened households are more likely to live in substandard and low-quality housing or in overcrowded housing (Cohen, Wardrip, and Williams 2010), which are highly correlated with other adverse outcomes for children and adults. Cost-burdened families also spend less money on food and educational enrichment activities that support healthy child development (Newman and Holupka 2014).</t>
  </si>
  <si>
    <t>% of families spending &gt;30% income on housing (mortgage)</t>
  </si>
  <si>
    <t>This measure captures the share of income homeowners spend on housing. Housing is the most expensive item for most households. The &gt;30% threshold is important for identifying households that are cost burdened. Cost-burdened households are more likely to live in substandard and low-quality housing or in overcrowded housing (Cohen, Wardrip, and Williams 2010), which are highly correlated with other adverse outcomes for children and adults. Cost-burdened families also spend less money on food and educational enrichment activities that support healthy child development (Newman and Holupka 2014).</t>
  </si>
  <si>
    <t>Food insecurity rate</t>
  </si>
  <si>
    <t>County</t>
  </si>
  <si>
    <t>Feeding America</t>
  </si>
  <si>
    <t xml:space="preserve">This measure, developed by the U.S. Department of Agriculture to understand food access and food security, is calculated by Feeding America to represent how often households skip meals to make food last longer or choose less nutritious options because they are more affordable. Food insecurity is associated with physical and mental health conditions among adults, and illness and behavioral problems among children (WebMD). </t>
  </si>
  <si>
    <t>% of children with food insecurity</t>
  </si>
  <si>
    <t>County, congressional district</t>
  </si>
  <si>
    <t>Feeding America, Annual through 2022</t>
  </si>
  <si>
    <t xml:space="preserve">This measure, developed by the U.S. Department of Agriculture to understand food access and food security, is calculated by Feeding America to represent the share of children in households that skip meals to make food last longer or choose less nutritious options because they are more affordable. Children may be less likely to experience food insecurity than their parents, and may benefit from school based meals and Summer EBT. Food insecurity is associated with physical and mental health conditions among adults, and illness and behavioral problems among children (WebMD). </t>
  </si>
  <si>
    <t>% full-time workers ages 19-64 with private insurance</t>
  </si>
  <si>
    <t xml:space="preserve">Health insurance coverage provides individuals and families with access to medical care, protects them from high costs, and contributes to economic stability (Census 2023). This measure reflects the share of full-time working age adults with private health insurance. </t>
  </si>
  <si>
    <t>Labor force participation rate for women ages 20-64</t>
  </si>
  <si>
    <t>The labor force participation rate for women is the percentage of 20-64 year-old women in the civilian noninstitutional population who are either employed or actively looking for work. Students, retirees, and those who have decided not to look for work are excluded from the labor force. Nonparticipation in the labor force is associated with poverty, dependence on earnings from other members of the household, and dependence on government assistance (Philadelphia Fed 2017).</t>
  </si>
  <si>
    <t>Labor force participation rate ages 20-64</t>
  </si>
  <si>
    <t>The labor force participation rate is the percentage of 20-64 year-olds in the civilian noninstitutional population who are either employed or actively looking for work. Unlike the prime age employment rate, the labor force participation rate only includes those who are in the labor force. The overall rate for the U.S. has been declining since 2000, and nonparticipation is associated with poverty, dependence on earnings from other members of the household, and dependence on government assistance (Philadelphia Fed 2017).</t>
  </si>
  <si>
    <t>% of Students Who Were Unstably Housed in the Last 30 Days (Grades 6-8)</t>
  </si>
  <si>
    <t>Maryland Department of Health</t>
  </si>
  <si>
    <t>Housing instability can cause frequent moves and school changes, which  can disrupt their education and ability to keep up academically and socially (Galvez et al. 2017). Parental stress due to housing instability can affect the stress and well-being of children (Deater-Deckard et al. 2012).</t>
  </si>
  <si>
    <t>% of Students Who Were Unstably Housed in the Last 30 Days (Grades 9-12)</t>
  </si>
  <si>
    <t># unhoused individuals</t>
  </si>
  <si>
    <t>Continuum of Care</t>
  </si>
  <si>
    <t>Maryland Department of Housing and Community Development</t>
  </si>
  <si>
    <t>Homelessness is the most severe form of housing instability, and can result from a lack of housing affordability, forced moves, poor quality housing, and other socioeconomic vulnerability. Children experiencing homelessness and high mobility are more likely to experience lower school attendance and academic achievement and adverse health outcomes (Oppenheimer, Nurius, and Green 2016; Crowley 2003).</t>
  </si>
  <si>
    <t>Infant mortality rate per 1,000 births</t>
  </si>
  <si>
    <t>Healthy Families</t>
  </si>
  <si>
    <t>Infant mortality--the death of infants in the first year of life--is widely considered to be a strong indicator of population health. Infant mortality can be improved via better prenatal care and nutrition, increased income and resources for families, healthy environmental exposures, and parent education. (Bellazaire and Skinner 2019; Gitterman et al. 2016;  Khullar and Chokshi 2018; Redd, Thomson, and Anderson Moore 2024; "What is prenatal care and why is it important?" 2017)</t>
  </si>
  <si>
    <t>% low birth weight babies</t>
  </si>
  <si>
    <t>Experiencing poverty during pregnancy contributes to low birth weight of newborns. Low birth weight has negative consequences for a child's development and their health and upward mobility across the life course (Upward Mobility Initiative; Gitterman et al. 2016;  Khullar and Chokshi 2018). Better prenatal care access, prenatal nutrition, and reducing toxic poverty-related stress during pregnancy can reduce incidence of low birth weight and thereby provide a stronger foundation for children's health in the community. ("What is prenatal care and why is it important?" 2017; "State Approaches to Ensuring Healthy Pregnancies Through Prenatal Care," 2021; Bellazaire and Skinner, 2019; Redd, Thomson, and Anderson Moore 2024)</t>
  </si>
  <si>
    <t xml:space="preserve">
% children with elevated blood lead levels</t>
  </si>
  <si>
    <t>Maryland Department of the Environment Childhood Lead Registry</t>
  </si>
  <si>
    <t>This indicator measures lead poisoning among children tested for elevated blood lead levels. Children in low-income households are more likely to be exposed to lead than those in higher-income households, with water infrastructure or lead-based paint among the most common sources of exposure (CDC 2024b). Lead poisoning can cause permanent health impacts for children, affecting their brain development, behavior, and economic attainment (CDC 2024a; World Health Organization 2024).</t>
  </si>
  <si>
    <t>Teen birth rate per 1,000 women, ages 15-19</t>
  </si>
  <si>
    <t xml:space="preserve">Teens from low-income households are more likely to become pregnant and give birth than those with higher incomes. Teen births have higher risk for adverse birth outcomes, and teenagers who give birth experience lower educational attainment and job opportunities. Reducing teen pregnancies in a community can prevent poverty and promote upward mobility (McClay and Anderson Moore 2022; Zweig and Falkenburger 2013; "Healthy People 2030: Reduce pregnancies in adolescents"). </t>
  </si>
  <si>
    <t># of entries to foster care due to neglect</t>
  </si>
  <si>
    <t>Maryland Department of Human Services</t>
  </si>
  <si>
    <t>This metric captures foster care entries due to neglect, meaning cases of neglect that were reported, investigated, and the child was deemed a "Child in Need of Assistance." The relationship between poverty, neglect, and child welfare systems is complex. Poverty can create conditions of material deprivation and toxic stress that make child neglect more likely. At the same time, families from higher-poverty communities and communities of color are more likely to be reported for child neglect. (Yordy 2023) Experiencing trauma during childhood--including maltreatment or family separation--has negative consequences for child development and educational attainment (Upward Mobility Initiative n.d.-b).</t>
  </si>
  <si>
    <t>% of households with children under 19 who have health insurance</t>
  </si>
  <si>
    <t xml:space="preserve">Health insurance coverage during childhood is a key factor affecting whether a child can access healthcare. Though children and their families may face other barriers to care, those with health insurance are more likely to receive preventative care and care for chronic conditions like asthma, and are more likely to have better health outcomes into adulthood. ("Healthy People 2030: Access to Health Services"; Murphy 2017). </t>
  </si>
  <si>
    <t>% of adults 19-64 with health insurance coverage</t>
  </si>
  <si>
    <t xml:space="preserve">Health insurance coverage is a key factor that shapes a family's access to healthcare services, which is important for upward mobility (Upward Mobility Initiative). A comprehensive review found that among adults, having health insurance coverage was related to healthcare utilization, receipt of preventative services, self-reported health, and mortality from injury and illness (Freeman et al., 2008). </t>
  </si>
  <si>
    <t># overdose-related deaths (zip code)</t>
  </si>
  <si>
    <t>Zip code</t>
  </si>
  <si>
    <t>Maryland Department of Health: Fatal Overdose Dashboard</t>
  </si>
  <si>
    <t xml:space="preserve">The incidence of overdoses has been linked to area income inequality and economic mobility; areas with greater inequality, less mobility, and higher disadvantage tend to have higher rates of fatal and non-fatal overdoses (Altekruse 2020; Cash 2018; Heyman, Ryu, and Brownwell 2024; Mitra 2023). Losing a loved one or community member to overdose can cause trauma that affects the health and wellbeing of community members (Bottomley, Feigelman, and Rheingold 2022). In cases of non-fatal overdoses, individuals may experience overdose-related morbidity, lower material resources, and higher risk for subsequent fatal overdoses (Zibbel 2019). 
Monitoring a combination of local data indicators on non-fatal and fatal overdoses can help capture a more complete picture of overdose incidence and help to inform prevention efforts that mitigate harms for individuals and their community. 
</t>
  </si>
  <si>
    <t>Mental Health: % of Public School Students [in Grades 6 - 8] Reporting Depressive Episode</t>
  </si>
  <si>
    <t>Youth Risk Behavior Survey</t>
  </si>
  <si>
    <t xml:space="preserve">This survey metric captures the percent of youth grades 6-8 who reported feeling down and hopeless for at least two weeks of the last year, providing insight into the mental health of this age group. Experiencing poverty in childhood negatively impacts mental health across the lifespan. Poor mental health can affect children and adolescents' behaviors and ability to learn and have consequences for their educational outcomes. ("Healthy People 2030: Poverty"; U.S. Department of Education 2021). </t>
  </si>
  <si>
    <t>Mental Health: % of Public School Students [in Grades 9 - 12] Reporting Depressive Episode</t>
  </si>
  <si>
    <t>Youth Risk and Behavior Survey</t>
  </si>
  <si>
    <t xml:space="preserve">This survey metric captures the percent of youth grades 9-12 who reported feeling down and hopeless for at least two weeks of the last year, providing insight into the mental health of this age group. Experiencing poverty in childhood negatively impacts mental health across the lifespan. Poor mental health can affect children and adolescents' behaviors and ability to learn and have consequences for their educational outcomes. ("Healthy People 2030: Poverty"; U.S. Department of Education 2021). </t>
  </si>
  <si>
    <t>% births with first trimester care</t>
  </si>
  <si>
    <t>Receiving prenatal care early and regularly is associated with lower risk of pregnancy complications and adverse maternal and birth outcomes, including low birth weight, infant mortality, and maternal morbidity and mortality (National Institutes of Health 2017; National Institute of Child Health and Human Development; Bellazaire and Skinner 2019). Measuring prenatal care access can also provide insight into overall healthcare access and utilization in a community. This indicator captures whether prenatal care was received early (within the first trimester of pregnancy), but does not capture the regularity of prenatal care visits.</t>
  </si>
  <si>
    <t>Number of Emergency Medical Services (EMS) overdose calls for service per 1,000 residents</t>
  </si>
  <si>
    <t>Baltimore CSAs</t>
  </si>
  <si>
    <t>Available in Baltimore City through Open Baltimore. Baltimore Neighborhood Indicator Alliance analysis of Baltimore City Police Department data</t>
  </si>
  <si>
    <t>The incidence of overdoses has been linked to area income inequality and economic mobility; areas with greater inequality, less mobility, and higher disadvantage tend to have higher rates of fatal and non-fatal overdoses (Altekruse 2020; Cash 2018; Heyman, Ryu, and Brownwell 2024; Mitra 2023). Losing a loved one or community member to overdose can cause trauma that affects the health and wellbeing of community members (Bottomley, Feigelman, and Rheingold 2022). In cases of non-fatal overdoses, individuals may experience overdose-related morbidity, lower material resources, and higher risk for subsequent fatal overdoses (Zibbel 2019). 
Monitoring a combination of local data indicators on non-fatal and fatal overdoses can help capture a more complete picture of overdose incidence and help to inform prevention efforts that mitigate harms for individuals and their community. 
Using Baltimore City Police Data, the Baltimore Neighborhood Indicator Alliance reports these data for Baltimore's Community Statistical Areas (CSA) with an approximate 2-year lag. Baltimore grantees can track this metric in combination with other local data indicators.</t>
  </si>
  <si>
    <t>Number of EMS naloxone administration encounters</t>
  </si>
  <si>
    <t xml:space="preserve">Maryland Institute for Emergency Medical Services,  reported monthly through a publicly available at dashboard: 
https://health.maryland.gov/dataoffice/Pages/mdh-dashboards.aspx#Overdose 
 </t>
  </si>
  <si>
    <t>Non-fatal Opioid Overdose-related Emergency Department visits</t>
  </si>
  <si>
    <t>Number of eviction petitions filed per year</t>
  </si>
  <si>
    <t>Safe and Thriving Communities</t>
  </si>
  <si>
    <t>District Court of Maryland Eviction Case Data</t>
  </si>
  <si>
    <t>This metric captures the number of eviction petitions filed in a given zip code per year. Eviction filing data are the most commonly collected metric on eviction — in most jurisdictions, an eviction filing in court marks the beginning of an eviction data trail (New America n.d.). Tracking eviction filings as well as executed evictions (below) will capture a more complete picture of the eviction process and the related consequences of housing instability. Research has found a positive correlation between eviction filings and homelessness (Treglia, Byrne, and Rai 2023).</t>
  </si>
  <si>
    <t>% owner occupied housing units</t>
  </si>
  <si>
    <t>This metric captures the homeownership rate at the tract-level. Homeownership is linked to housing stability and it is the primary way that households build wealth (Goodman and Mayer 2018).</t>
  </si>
  <si>
    <t>% residential properties that are classified as vacant</t>
  </si>
  <si>
    <t xml:space="preserve">This metric captures the percentage of residential properties that are classified as vacant at the tract-level. Vacant and abandoned properties in communities negatively impact health and well-being, sense of community, perceptions of safety, and environmental health (Roude et al. 2024; Center on Urban Poverty and Community Development 2017).Conversion of vacant units can be an opportunity to revitalize with new housing, green space, businesses, or other community assets. </t>
  </si>
  <si>
    <t># foreclosure events</t>
  </si>
  <si>
    <t>Zip Code</t>
  </si>
  <si>
    <t>This measure captures the number of foreclosure events in a given zip code. Foreclosures are an indicator of housing security for homeowners in a community. Low-income homeowners and homeowners of color, and legacy homeowners experience higher rates of foreclosures. Foreclosures result in displacement, financial hardship, and disruptions to the social fabric of communities (Kingsley et al. 2009).</t>
  </si>
  <si>
    <t>Violent crime rate per 100,000</t>
  </si>
  <si>
    <t>Maryland State Police</t>
  </si>
  <si>
    <t>This measure captures the official violent crime statistics for the area, which can serve as a proxy for community safety. Exposure to crime and community violence has negative impacts on child health and well-being. Witnessing violence in a community or being a victim of crime is the strongest predictor of adolescent violence (Kelly 2010). Children who are exposed to violence, crime, or abuse are more likely to have health and behavioral problems in adulthood (Finkelhor et al. 2009).</t>
  </si>
  <si>
    <t># evictions</t>
  </si>
  <si>
    <t xml:space="preserve">This measure captures the number of carried out evictions at the tract level. Tracking executed evictions as well as eviction filings (above) will capture a more complete picture of the eviction process and implications for housing instability. Studies show that experiencing an eviction has lasting negative consequences for material, physical, and mental wellbeing and has a long-term impact on the wellbeing of children (Desmond and Kimbro 2015). </t>
  </si>
  <si>
    <t>Percent of households with a computer and broadband internet subscription</t>
  </si>
  <si>
    <t>ACS</t>
  </si>
  <si>
    <t>This metric is a tract-level estimate of household digital access available from the ACS. Access to internet is essential for equitable access to social connection, employment opportunities, and education resources. Though digital access is important for all families, a digital divide persists along racial and economic lines (Atske and Perrin 2021; Vogels 2021). Research shows that for children, not having access to the internet has consequences for their cognitive development, education and employment outcomes (FCC 2009; McLaughlin 2016; Hillmayr et al. 2020).</t>
  </si>
  <si>
    <t>Domestic violence protection orders</t>
  </si>
  <si>
    <t>Maryland Courts monthly domestic violence public reports</t>
  </si>
  <si>
    <t>Domestic abuse is underreported, particularly among communities of color who may be hesitant to involve police. Recognizing this, this indicator captures the number of protective orders filed in court, which can include both cases that may or may not have been recorded by police departments. Childhood exposure to domestic violence -- either experiencing domestic violence or witnessing it in the home -- has negative impacts on school performance and leads to health risks in adulthood (Office on Women's Health 2024).</t>
  </si>
  <si>
    <r>
      <rPr>
        <rFont val="Roboto"/>
        <b/>
        <color theme="1"/>
        <sz val="9.0"/>
      </rPr>
      <t xml:space="preserve">What does the research say about the relationship between </t>
    </r>
    <r>
      <rPr>
        <rFont val="Roboto"/>
        <b/>
        <color theme="1"/>
        <sz val="9.0"/>
        <u/>
      </rPr>
      <t>cradle to career education and child poverty</t>
    </r>
    <r>
      <rPr>
        <rFont val="Roboto"/>
        <b/>
        <color theme="1"/>
        <sz val="9.0"/>
      </rPr>
      <t xml:space="preserve">? </t>
    </r>
    <r>
      <rPr>
        <rFont val="Roboto"/>
        <b/>
        <color theme="1"/>
        <sz val="9.0"/>
        <u/>
      </rPr>
      <t>cradle to career education and economic mobility</t>
    </r>
    <r>
      <rPr>
        <rFont val="Roboto"/>
        <b/>
        <color theme="1"/>
        <sz val="9.0"/>
      </rPr>
      <t>?</t>
    </r>
  </si>
  <si>
    <t>Research consistently demonstrates that access to high quality education experiences from early childhood through postsecondary completion is one of the strongest predictors of economic mobility. Studies have shown that children who attend high quality early learning programs are more likely to perform well in kindergarten and beyond, leading to higher graduation rates and improved economic outcomes (Heckman 2017; Bartik 2014). Children who enter kindergarten ready to learn are more likely to achieve proficiency in early grade reading, a critical milestone linked to high school graduation and long-term economic success (Lesnick et al. 2010). Math proficiency, particularly by 8th grade, further strengthens this trajectory as students who master foundational math skills are more likely to enroll in advanced coursework and graduate from high school (Balfanz, Herzog, and Douglas 2007), which prepares them for higher education and career pathways in high-demand fields (Gonzalez et al 2022). High school graduation and college attainment serve as outcomes of a strong cradle to career continuum, reflecting the cumulative impact of early learning, K-12 education, and other support systems. While they mark the success of educational interventions, they are also powerful predictors of future employment rates, earnings, and job stability (Haskins, Holzer, and Lerman 2009; Tamborini, Kim, and Sakamoto 2015). Disparities in access to quality education, particularly for students experiencing poverty, create significant barriers to achieving high school graduation and college success (Duncan, Ziol-Guest, and Kalil 2010). 
A growing body of research highlights the importance of leading indicators - such as chronic absenteeism, early grade reading, and middle school math proficiency in predicting long-term success. For example, students who struggle with literacy in the third grade are four times more likely to dropout of high school (Hernandez 2011). Similarly, poor attendance in  middle and high school is a strong predictor of lower graduation rates and reduced postsecondary enrollment (Balfanz and Byrnes 2012). In addition, exclusionary discipline practices, including suspensions and expulsions, have been identified as leading indicators of academic disengagement. Students who are frequently suspended or expelled are more likely to experience chronic absenteeism, grade retention, and drop out (Marchbanks III et al 2015). This is especially true for Black, Hispanic and disabled students who disproportionately face these forms of discipline compared to their peers (Losen and Gillespie 2012; Toldson, McGee, and Lemmons 2015).</t>
  </si>
  <si>
    <t>Outcome Indicator</t>
  </si>
  <si>
    <t>Geography</t>
  </si>
  <si>
    <t>US Census ACS 5 year Estimates</t>
  </si>
  <si>
    <t>References</t>
  </si>
  <si>
    <t>Allensworth, E. M., &amp; Easton, J. Q. (2007). What Matters for Staying On-Track and Graduating in Chicago Public High Schools: A Close Look at Course Grades, Failures, and Attendance in the Freshman Year. Research Report. Consortium on Chicago School Research.</t>
  </si>
  <si>
    <t>Balfanz, R., &amp; Byrnes, V. (2012). The importance of being there: A report on absenteeism in the nation’s public schools. Baltimore, MD: Johns Hopkins University School of Education, Everyone Graduates Center, Get Schooled, 1-46.</t>
  </si>
  <si>
    <t>Balfanz, R., Herzog, L., &amp; Mac Iver, D. J. (2007). Preventing student disengagement and keeping students on the graduation path in urban middle-grades schools: Early identification and effective interventions. Educational Psychologist, 42(4), 223-235.</t>
  </si>
  <si>
    <t>Bartik, T. J. (2014). From preschool to prosperity: The economic payoff to early childhood education.</t>
  </si>
  <si>
    <t>Carnevale, A., Smith, N., Van Der Werf, M., &amp; Quinn, M.C. After Everything: Projections of Jobs, Education, and Training Requirements Through 2031. Washington, DC: Georgetown University.</t>
  </si>
  <si>
    <t>Claessens, A., &amp; Engel, M. (2013). How important is where you start? Early mathematics knowledge and later school success. Teachers College Record, 115(6), 1-29.</t>
  </si>
  <si>
    <t>Duncan, G. J., Dowsett, C. J., Claessens, A., Magnuson, K., Huston, A. C., Klebanov, P., ... &amp; Japel, C. (2007). School readiness and later achievement. Developmental psychology, 43(6), 1428.</t>
  </si>
  <si>
    <t>Duncan, G. J., Ziol‐Guest, K. M., &amp; Kalil, A. (2010). Early‐childhood poverty and adult attainment, behavior, and health. Child development, 81(1), 306-325.</t>
  </si>
  <si>
    <t>Gallagher, M., Terrones, F., Carter, J., &amp; Gutierrez, E. (2024). Cradle-to-Career Outcomes Data Guides. Urban Institute.</t>
  </si>
  <si>
    <t>Gonzalez, N., Alberty, E., Brockman, S., Nguyen, T., Johnson, M., Bond, S., ... &amp; Means, S. F. (2022). Education-to-Workforce Indicator Framework: Using Data to Promote Equity and Economic Security for All. Mathematica.</t>
  </si>
  <si>
    <t>Greenberg, M. T., Weissberg, R. P., O'Brien, M. U., Zins, J. E., Fredericks, L., Resnik, H., &amp; Elias, M. J. (2003). Enhancing school-based prevention and youth development through coordinated social, emotional, and academic learning. American psychologist, 58(6-7), 466.</t>
  </si>
  <si>
    <t>Haskins, R., Holzer, H. J., &amp; Lerman, R. (2009). Promoting economic mobility by increasing postsecondary education.</t>
  </si>
  <si>
    <t>Heckman, J. J. (2017). There’s more to gain by taking a comprehensive approach to early childhood development. Chicago: The Heckman Equation.</t>
  </si>
  <si>
    <t>Hernandez, D. J. (2011). Double jeopardy: How third-grade reading skills and poverty influence high school graduation. Annie E. Casey Foundation.</t>
  </si>
  <si>
    <t>Knighton, T., &amp; Bussière, P. (2006). Educational outcomes at age 19 associated with reading ability at age 15. Ottawa: Statistics Canada.</t>
  </si>
  <si>
    <t>Lesnick, J., Goerge, R., Smithgall, C., &amp; Gwynne, J. (2010). Reading on grade level in third grade: How is it related to high school performance and college enrollment. Chicago, IL: Chapin Hall at the University of Chicago, 1, 12.</t>
  </si>
  <si>
    <t>Losen, D. J., &amp; Gillespie, J. (2012). Opportunities suspended: The disparate impact of disciplinary exclusion from school.</t>
  </si>
  <si>
    <t>Marchbanks III, M. P., Blake, J. J., Booth, E. A., Carmichael, D., Seibert, A. L., &amp; Fabelo, T. (2015). "The economic effects of exclusionary discipline on grade retention and high school dropout," in Closing the school discipline gap: Equitable remedies for excessive exclusion, 59-74.</t>
  </si>
  <si>
    <t>Rumberger, R. W. (2020). The economics of high school dropouts. The economics of education, 149-158.</t>
  </si>
  <si>
    <t>Tamborini, C. R., Kim, C., &amp; Sakamoto, A. (2015). Education and lifetime earnings in the United States. Demography, 52(4), 1383-1407.</t>
  </si>
  <si>
    <t>Toldson, I. A., McGee, T., &amp; Lemmons, B. P. (2015). Reducing suspensions by improving academic engagement among school-age Black males. Closing the school discipline gap: Equitable remedies for excessive exclusion, 107-117.</t>
  </si>
  <si>
    <t>What does the research say about the relationship between healthy families and child poverty? healthy families and economic mobility?</t>
  </si>
  <si>
    <t xml:space="preserve">Decades of research shows that poverty is a fundamental social determinant of health. By shaping the conditions in which families live and their access to resources and opportunities, poverty drives disparities in life expectancy, health outcomes, and healthcare access by income and place (Khullar and Chokshi 2018; Chetty et al. 2016; Gitterman et al. 2016). Experiencing poverty as a child has consequences for health outcomes across the life course and across future generations (Khullar and Chokshi 2018; Chaudry and Wimer 2016; Healthy People 2030 2021). Economic disadvantage contributes to birth outcomes and childhood development, nutrition, stress and mental wellbeing, physical health conditions related to environmental exposures (Gitterman et al. 2016;  Khullar and Chokshi 2018; Redd, Thomson, and Anderson Moore 2024; Clancy and Rave 2018; Chaudry and Wimer 2016; Braveman et al. 2018). Childhood poverty is linked to poor physical and mental health in adulthood (Braveman et a. 2018; Duncan, Ziol-Guest, and Khalil 2018). The relationship between health and poverty is bidirectional; people in poor health experience reductions in income (Khullar and Chokshi 2018) and medical expense burden (Department of Health and Human Services 2015) that can perpetuate poverty and limit upward mobility. Initiatives, programs, and policies that invest in the health children and families--for example, by improving healthcare access through Medicaid or CHIP insurance coverage--can improve health, education, and employment outcomes for children and their families (Farr, Lou, and Sumiko Daly 2024; Leigh and Du 2018; Finkelstein et al. 2022; National Academies of Sciences, Engineering, and Medicine 2019).  </t>
  </si>
  <si>
    <t>Children in low-income households are more likely to be exposed to lead than those in higher-income households, with water infrastructure or lead-based paint among the most common sources of exposure (CDC 2024b). Lead poisoning can cause permanent health impacts for children, affecting their brain development, behavior, and economic attainment (CDC 2024a; World Health Organization 2024).</t>
  </si>
  <si>
    <t>This metric captures foster care entries due to neglect, meaning cases of neglect that were reported, investigated, the child was deemed a "Child in Need of Assistance," and a court determines the child should enter foster care (Maryland Courts nd.).  This measure can be considered a limited proxy estimate for child safety in a county, since not all incidents of child neglect will result in foster care entry. Chiang et al. (2022) note that foster care entry is “generally considered a last resort because it is a failure to promote permanency in the family of origin.” Furthermore, the relationship between poverty, neglect, and child welfare systems is complex. In reviewing the literature, Drake, Lee, and Jonson-Reid (2009) concluded that “poverty is associated with far higher rates of both actual and reported maltreatment.” While poverty does not cause neglect, poverty can create conditions of material deprivation and toxic stress that make child neglect more likely (Yordy 2023). Experiencing trauma during childhood--including maltreatment--has negative consequences for child development and educational attainment (Upward Mobility Initiative n.d.-b).</t>
  </si>
  <si>
    <t>The Annie E. Casey Foundation KIDS COUNT Data Center</t>
  </si>
  <si>
    <r>
      <rPr>
        <rFont val="Roboto"/>
        <color rgb="FF467886"/>
        <sz val="10.0"/>
        <u/>
      </rPr>
      <t xml:space="preserve">"Are there ways to reduce the risk of infant mortality?", National Institute of Child Health and Human Development, accessed February 2025, </t>
    </r>
    <r>
      <rPr>
        <rFont val="Roboto"/>
        <color rgb="FF1155CC"/>
        <sz val="10.0"/>
        <u/>
      </rPr>
      <t>https://www.nichd.nih.gov/health/topics/infant-mortality/topicinfo/reduce-risk</t>
    </r>
  </si>
  <si>
    <t>"Child Abuse and Neglect," Maryland Courts, accessed April 9, 2025, https://www.mdcourts.gov/legalhelp/childabuseneglect</t>
  </si>
  <si>
    <t>"Health People 2030: Reduce pregnancies in adolescents." Office of Disease Prevention and Health Promotion. https://odphp.health.gov/healthypeople/objectives-and-data/browse-objectives/family-planning/reduce-pregnancies-adolescents-fp-03</t>
  </si>
  <si>
    <t>"Healthy People 2030: Access to Health Services." Office of Disease Prevention and Health Promotion, https://odphp.health.gov/healthypeople/priority-areas/social-determinants-health/literature-summaries/access-health-services</t>
  </si>
  <si>
    <t xml:space="preserve">"Healthy People 2030: Poverty," Office of Disease Prevention and Health Promotion, 2021, https://odphp.health.gov/healthypeople/priority-areas/social-determinants-health/literature-summaries/poverty#:~:text=For%20example%2C%20in%20the%202021,for%20a%20family%20of%204.&amp;text=After%205%20consecutive%20years%20in,total%20of%2037.2%20million%20people.. </t>
  </si>
  <si>
    <t>"State Approaches to Ensuring Healthy Pregnancies Through Prenatal Care," April 2021. https://www.ncsl.org/health/state-approaches-to-ensuring-healthy-pregnancies-through-prenatal-care</t>
  </si>
  <si>
    <t>"What is prenatal care and why is it important?", National Institutes of Health, 2017, https://www.nichd.nih.gov/health/topics/pregnancy/conditioninfo/prenatal-care#:~:text=Pre%2DPregnancy%20and%20prenatal%20care,the%20risk%20of%20pregnancy%20complications.</t>
  </si>
  <si>
    <t xml:space="preserve">Altekruse, Sean et al. 2020. Socioeconomic risk factors for fatal opioid overdoses in the United States: Findings from the Mortality Disparities in American Communities Study (MDAC). PLOS One 15(1). </t>
  </si>
  <si>
    <t>Bellazaire, Amber and Skinner, Erik. July 2019. "Preventing Infant and Maternal Mortality: State Policy Options." https://www.ncsl.org/health/preventing-infant-and-maternal-mortality-state-policy-options</t>
  </si>
  <si>
    <t>Bottomley, Jamison, Feigelman, William, and Rheingold, Alyssa. 2022. Exploring the mental health correlates of overdose loss. Stress Health 38(2).</t>
  </si>
  <si>
    <t>Braveman P, Acker J, Arkin E, Bussel J, Wehr K, and Proctor D. Early Childhood Is Critical to Health Equity. Princeton, NJ: Robert Wood Johnson Foundation, 2018.</t>
  </si>
  <si>
    <t>Cash, Rebecca et al. 2018. "Naloxone Administration Frequency During Emergency Medical Service Events — United States, 2012–2016." MMWR Weekly Report 67(31). Atlanta, GA: Centers for Disease Control and Prevention.</t>
  </si>
  <si>
    <t xml:space="preserve">Centers for Disease Control (CDC). 2024a. "Childhood Lead Poisoning." https://www.cdc.gov/environmental-health-tracking/php/data-research/childhood-lead-poisoning.html </t>
  </si>
  <si>
    <t>Centers for Disease Control (CDC). 2024b. "People at Increased Risk for Childhood Lead Poisoning." https://www.cdc.gov/lead-prevention/risk-factors/index.html</t>
  </si>
  <si>
    <t>Chaudry, Ajay and Wimer, Christopher. 2016. “Poverty is Not Just an Indicator: The Relationship Between Income, Poverty, and Child Well-Being.” Academic Pediatrics 16(3).</t>
  </si>
  <si>
    <t>Chetty, Raj et al. 2016. The Association Between Income and Life Expectancy in the United States, 2001-2014. JAMA 315(16):1750–1766.</t>
  </si>
  <si>
    <t>Chiang CJ, Yang M, Wittenberg B, Jonson-Reid M. Neglect subtypes in relation to rereport and foster care entry outcomes. Child Abuse Negl. 2022;123:105433. doi:10.1016/j.chiabu.2021.105433</t>
  </si>
  <si>
    <t>Clancy, Blair and Raver, Cybele. 2018. “Poverty, Stress, and Brain Development: New Directions for Prevention and Intervention.” PMC.</t>
  </si>
  <si>
    <t>Department of Health and Human Services. 2015. “Financial Condition and Health Care Burdens of People in Deep Poverty.” Bethesda, MD: Office of the Assistant Secretary for Planning and Evaluation.</t>
  </si>
  <si>
    <t>Drake, B., Lee, S. M., &amp; Jonson-Reid, M. (2009). Race and child maltreatment reporting: Are Blacks overrepresented?. Children and youth services review, 31(3), 309–316. https://doi.org/10.1016/j.childyouth.2008.08.004</t>
  </si>
  <si>
    <t>Duncan, G.J., Ziol-Guest, K.M., and Kalil, A. (2010). Early-childhood poverty and adult attainment, behavior, and health. Child Development, 81(1), 306–325.</t>
  </si>
  <si>
    <t>Farr, Anna, Lou, Cary, and Sumiko Daly, Hannah. 2024. “How Do Children and Society Benefit from Public Investments in Children?” Washington, DC: Urban Institute.</t>
  </si>
  <si>
    <t xml:space="preserve">Finkelstein, Daniel, Harding, Jessica, Paulsell, Diane et al. 2022. Economic Well-Being And Health: The Role Of Income Support Programs In Promoting Health And Advancing Health Equity. Health Affairs 41(12). </t>
  </si>
  <si>
    <t xml:space="preserve">Freeman, Joseph, Kadiyala, Srikanth, Bell, Janice, and Martin, Diane. 2008. The Causal Effect of Health Insurance on Utilization and Outcomes in Adults: A Systematic Review of US Studies. Medical Care 46(10). </t>
  </si>
  <si>
    <t>Gitterman, Benjamin et al. 2016. Poverty and Child Health in the United States. Pediatrics 137 (4).</t>
  </si>
  <si>
    <t>Heyman, Gene, Ryu, Ehri, and Brownell, Hiram. 2024. Evidence that intergenerational income mobility is the strongest predictor of drug overdose deaths in U. S. Midwest counties. International Journal of Drug Policy 132.</t>
  </si>
  <si>
    <t>Khullar, Dhruv and Chokshi, Dave. 2018. “Health, Income, And Poverty: Where We Are And What Could Help.” Princeton, NJ: Robert Wood Johnson Foundation.</t>
  </si>
  <si>
    <t>Leigh, Paul and Du, Juan. 2018. “Effects of Minimum Wages on Population Health.” Princeton, NJ: Robert Wood Johnson Foundation.</t>
  </si>
  <si>
    <t>Matsas, Alkis et al. 2023. Chronic Stress in Pregnancy Is Associated with Low Birth Weight: A Meta-Analysis. J Clin Med 12(24).</t>
  </si>
  <si>
    <t xml:space="preserve">McClay, Alison and Anderson Moore, Kristin. 2022. Preventing Births to Teens Is Associated With Long-term Health and Socioeconomic Benefits, According to Simulation. Washington, DC: Child Trends. </t>
  </si>
  <si>
    <t>Mitra, Sanjana et al. 2023. Socioeconomic marginalization and risk of overdose in a community-recruited cohort of people who use drugs: A longitudinal analysis. International Journal of Drug Policy 119.</t>
  </si>
  <si>
    <t xml:space="preserve">Murphy, David. 2017. Health Insurance Coverage Improves Child Well-Being. Washington, DC: Child Trends. https://www.childtrends.org/publications/health-insurance-coverage-improves-child-well </t>
  </si>
  <si>
    <t>National Academies of Sciences, Engineering, and Medicine. 2019. "A Roadmap to Reducing Child Poverty." Washington, DC: The National Academies Press.</t>
  </si>
  <si>
    <t>Redd, Zakia, Thomson, Dana, and Anderson Moore, Kristin. 2024. “Poverty Matters for Children’s Well-being, but Good Policy Can Help.” Bethesda, MD: Child Trends.</t>
  </si>
  <si>
    <t xml:space="preserve">U.S. Department of Education. 2021. "Supporting Child and Student Social, Emotional, Behavioral, and Mental Health Needs." Washington, DC: US Department of Education. </t>
  </si>
  <si>
    <t>Upward Mobility Initiative. n.d.-a. "Upward Mobility Framework: Healthy Environment and Access to Good Health Care." Washington, DC: Urban Institute.</t>
  </si>
  <si>
    <t>Upward Mobility Initiative. n.d.-b. "Upward Mobility Framework: Safety from Trauma." Washington, DC: Urban Institute.</t>
  </si>
  <si>
    <t>World Health Organization. 2018. "Air pollution and child health: prescribing clean air."  Geneva: World Health Organization.</t>
  </si>
  <si>
    <t>World Health Organization. 2024. "Lead Poisoning and Health." https://www.who.int/news-room/fact-sheets/detail/lead-poisoning-and-health</t>
  </si>
  <si>
    <t xml:space="preserve">Yordy, Jill. 2023. "Poverty and Child Neglect: How Did We Get It Wrong?" National Conference of State Legislatures, https://www.ncsl.org/state-legislatures-news/details/poverty-and-child-neglect-how-did-we-get-it-wrong#:~:text=Childhood%20poverty%20is%20associated%20with,poverty%20does%20not%20cause%20neglect. </t>
  </si>
  <si>
    <t>Zibbel, Jon et al. 2019. “Non-Fatal Opioid Overdose and Associated Health Outcomes: Final Summary Report.” Bethesda, MD: DHHS Office of the Assistant Secretary for Planning and Evaluation.</t>
  </si>
  <si>
    <r>
      <rPr>
        <rFont val="Roboto"/>
        <color rgb="FF467886"/>
        <sz val="10.0"/>
        <u/>
      </rPr>
      <t xml:space="preserve">Zweig, Janine and Falkenburger, Elsa, "Preventing teen pregnancy can help prevent poverty," 2013, </t>
    </r>
    <r>
      <rPr>
        <rFont val="Roboto"/>
        <color rgb="FF1155CC"/>
        <sz val="10.0"/>
        <u/>
      </rPr>
      <t>https://www.urban.org/urban-wire/preventing-teen-pregnancy-can-help-prevent-poverty</t>
    </r>
  </si>
  <si>
    <r>
      <rPr>
        <rFont val="Roboto"/>
        <b/>
        <color rgb="FF000000"/>
        <sz val="9.0"/>
      </rPr>
      <t xml:space="preserve">What does the research say about the relationship between </t>
    </r>
    <r>
      <rPr>
        <rFont val="Roboto"/>
        <b/>
        <color rgb="FF000000"/>
        <sz val="9.0"/>
        <u/>
      </rPr>
      <t>economically secure families and child poverty</t>
    </r>
    <r>
      <rPr>
        <rFont val="Roboto"/>
        <b/>
        <color rgb="FF000000"/>
        <sz val="9.0"/>
      </rPr>
      <t xml:space="preserve">? </t>
    </r>
    <r>
      <rPr>
        <rFont val="Roboto"/>
        <b/>
        <color rgb="FF000000"/>
        <sz val="9.0"/>
        <u/>
      </rPr>
      <t>economically secure families and economic mobility</t>
    </r>
    <r>
      <rPr>
        <rFont val="Roboto"/>
        <b/>
        <color rgb="FF000000"/>
        <sz val="9.0"/>
      </rPr>
      <t>?</t>
    </r>
  </si>
  <si>
    <t xml:space="preserve">Children living in economically secure families have the resources they need to ensure key investments in their well-being and prevent stress associated with poverty (National Academy of Sciences 2019). Economic security is typically measured by income, earnings, and wealth. Traditional money income includes all earnings, public assistance, retirement and savings, and other sources. Traditional money income does not include noncash benefits like SNAP/food stamps, health benefits, or subsidized housing, which affect children's material wellbeing and allow families to spend limited income on essential items. </t>
  </si>
  <si>
    <t xml:space="preserve">This measure, developed by the U.S. Department of Agriculture to understand food access and food security, is calculated by Feeding America to represent how often households skip meals to make food last longer or choose less nutritious options because they are more affordable. Food insecurity is associated with physical and mental health conditions among adults, and illness and behavioral problems among children (Martins and Mikstas 2024). </t>
  </si>
  <si>
    <t xml:space="preserve">This measure, developed by the U.S. Department of Agriculture to understand food access and food security, is calculated by Feeding America to represent the share of children in households that skip meals to make food last longer or choose less nutritious options because they are more affordable. Children may be less likely to experience food insecurity than their parents, and may benefit from school based meals and Summer EBT. Food insecurity is associated with physical and mental health conditions among adults, and illness and behavioral problems among children (Martins and Mikstas 2024). </t>
  </si>
  <si>
    <t>Health insurance coverage provides individuals and families with access to medical care, protects them from high costs, and contributes to economic stability (Census 2023). This measure reflects the share of full time workers with private health insurance.</t>
  </si>
  <si>
    <t>The labor force participation rate for women is the percentage of 20-64 year-old women in the civilian noninstitutional population who are either employed or actively looking for work. Students, retirees, and those who have decided not to look for work are excluded from the labor force. Nonparticipation in the labor force is associated with poverty, dependence on earnings from other members of the household, and dependence on government assistance (Dotsey, Fujita, and Rudanko 2017; Stevens and Pihl n.d.).</t>
  </si>
  <si>
    <t>The labor force participation rate is the percentage of 20-64 year-olds in the civilian noninstitutional population who are either employed or actively looking for work. Unlike the prime age employment rate, the labor force participation rate only includes those who are in the labor force. The overall rate for the U.S. has been declining since 2000, and nonparticipation is associated with poverty, dependence on earnings from other members of the household, and dependence on government assistance (Dotsey, Fujita, and Rudanko 2017; Stevens and Pihl n.d.).</t>
  </si>
  <si>
    <t>Housing instability can cause frequent moves and school changes, which can disrupt children's education and ability to keep up academically and socially (Galvez et al. 2017). Parental stress due to housing instability can affect the stress and well-being of children (Deater-Deckard et al. 2012).</t>
  </si>
  <si>
    <t>Cohen, Rebecca, Keith Wardrip, and Laura Williams. 2010. “Rental Housing Affordability – A Review of Current Research.” Washington, DC: Center for Housing Policy and National Housing Conference, accessed on April 8, 2025.</t>
  </si>
  <si>
    <t>Crowley, Sheila. 2003. “The Affordable Housing Crisis: Residential Mobility of Poor Families and School Mobility of Poor Children.” Journal of Negro Education 72 (1): 22–38.</t>
  </si>
  <si>
    <t>Deater-Deckard, Kirby, Zhe Wang, Nan Chen, and Martha Ann Bell. 2012. “Maternal Executive Function, Harsh Parenting, and Child Conduct Problems.” Journal of Child Psychology and Psychiatry 53 (10): 1084–91.</t>
  </si>
  <si>
    <t xml:space="preserve">DeNavas-Walt, Carmen and Proctor, Bernadette. 2015. "Income and Poverty in the United States: 2014." Washington, DC: United States Census Bureau. </t>
  </si>
  <si>
    <t xml:space="preserve">Dotsey, Michael, Fujita, Sigeru, and Rudanko, Leena. 2017. "Where Is Everybody? The Shrinking Labor Force Participation Rate. More Americans are neither working nor looking for work. What is going on?" Federal Reserve Bank of Philadelphia, accessed on April 9, 2025. </t>
  </si>
  <si>
    <t>Duncan, G. J., Magnuson, K., &amp; Votruba-Drzal, E. (2017). Moving beyond correlations in assessing the consequences of poverty. Annual review of psychology, 68(1), 413-434.</t>
  </si>
  <si>
    <t>Galvez, Martha, Maya Brennan, Brady Meixell, and Rolf Pendall. 2017. Housing as a Safety Net: Ensuring Housing Security for the Most Vulnerable. Washington, DC: Urban Institute, accessed April 9, 2025.</t>
  </si>
  <si>
    <t>"Food Security in the U.S.," United States Department of Agriculture, January 2025, https://www.ers.usda.gov/topics/food-nutrition-assistance/food-security-in-the-us</t>
  </si>
  <si>
    <t xml:space="preserve">"Healthy People 2030: Economic Stability," Office of Disease Prevention and Health Promotion, accessed February 2025, https://odphp.health.gov/healthypeople/priority-areas/social-determinants-health/literature-summaries/housing-instability#:~:text=Evictions%20that%20go%20through%20the,to%20evictees%20in%20the%20future.&amp;text=Research%20has%20shown%20that%20renters,to%20those%20who%20move%20voluntarily. </t>
  </si>
  <si>
    <t xml:space="preserve">"Healthy People 2030: Housing Instability," Office of Disease Prevention and Health Promotion, accessed February 2025, https://odphp.health.gov/healthypeople/priority-areas/social-determinants-health/literature-summaries/housing-instability#:~:text=Evictions%20that%20go%20through%20the,to%20evictees%20in%20the%20future.&amp;text=Research%20has%20shown%20that%20renters,to%20those%20who%20move%20voluntarily. </t>
  </si>
  <si>
    <t>Keisler-Starkey, Katherine, Bunch, Lisa N. and Rachel A. Lindstrom. 2023. "Health Insurance Coverage in the United States: 2022" Census Bureau, accessed on April 9, 2025.</t>
  </si>
  <si>
    <t>Kogan, Bobby; and Duke, Brendan. 2024. "Americans’ Wages Are Higher Than They Have Ever Been, and Employment Is Near Its All-Time High, " Center for American Progress, accessed on April 8, 2025.</t>
  </si>
  <si>
    <t xml:space="preserve">Leopold, Josh, Cunningham, Mary, Posey, Lily, and Manuel, Tiffany. 2016. Improving Measures of Housing Insecurity: A Path Forward. Washington, DC: Urban Institute. </t>
  </si>
  <si>
    <t>"Map the Meal Gap" technical report, Feeding America, accessed February 2025, https://www.feedingamerica.org/research/map-the-meal-gap/how-we-got-the-map-data</t>
  </si>
  <si>
    <t xml:space="preserve">Martins, Kris, and Mikstas, Christine. 2024. "What is Food Insecurity?" WebMD accessed April 8, 2025. </t>
  </si>
  <si>
    <t>Newman, Sandra J., and Scott C Holupka. 2014. “Housing Affordability and Investments in Children.” Journal of Housing Economics 24: 89–100</t>
  </si>
  <si>
    <r>
      <rPr>
        <rFont val="Roboto"/>
        <color rgb="FF467886"/>
        <sz val="10.0"/>
        <u/>
      </rPr>
      <t xml:space="preserve">Oppenheimer, Sarah C., Paula S. Nurius, and Sara Green. 2016. “Homelessness History Impacts on Health Outcomes and Economic and Risk Behavior Intermediaries: New Insights from Population Data.” Families in Society 97 (3): 239–42. </t>
    </r>
    <r>
      <rPr>
        <rFont val="Roboto"/>
        <color rgb="FF1155CC"/>
        <sz val="10.0"/>
        <u/>
      </rPr>
      <t>https://www.ncbi.nlm.nih.gov/pmc/articles/PMC6660012/.</t>
    </r>
    <r>
      <rPr>
        <rFont val="Roboto"/>
        <color rgb="FF467886"/>
        <sz val="10.0"/>
        <u/>
      </rPr>
      <t xml:space="preserve">
</t>
    </r>
  </si>
  <si>
    <t>Short, Kathleen. 2016. Child Poverty: Definition and Measurement. Academic Pediatriatrics 16(3).</t>
  </si>
  <si>
    <t xml:space="preserve">Stevens, Ann Huff, and Pihl, Ariel Marek. n.d. "Labor Markets and Poverty in the US: Basic Facts, Policy and Research Needs." University of California, Davis. </t>
  </si>
  <si>
    <t>What does the research say about the relationship between safe and thriving communities and child poverty? safe and thriving communities and economic mobility?</t>
  </si>
  <si>
    <t xml:space="preserve">Research across community dimensions demonstrates that when communities are safe and thriving, their youngest residents feel safe and experience economic mobility as they live, work, learn, and play. 
Housing that is unsafe negatively affects health and well-being (Collins 1986; Howell, Harris, and Popkin 2005; Williamson et al. 1997). When children grow up in unsafe housing conditions, they do worse in school and experience negative health outcomes (Coulton et al. 2016; Cunningham and MacDonald 2012; Harker 2006). Exposure to lead in children can contribute to health and behavioral outcomes that affect success in school (Educational Services for Children Affected by Lead Expert Panel 2015).
Community safety is strongly linked to health and well-being -- especially for children. Vacant and abandoned properties in communities negatively impact health and well-being, sense of community, perceptions of safety, and environmental health (Roude et al. 2024; Center on Urban Poverty and Community Development 2017). Witnessing violence in a community or being a victim of crime is the strongest predictor of adolescent violence (Kelly 2010); children who are exposed to violence, crime, or abuse are more likely to have health and behavioral problems in adulthood (Finkelhor et al. 2009). Childhood exposure to domestic violence -- either experiencing domestic violence or witnessing it in the home -- has negative impacts on school performance and leads to health risks in adulthood (Office on Women's Health 2024).
In communities--particularly communities of color--where children and youth experience limited educational opportunity, housing and economic instability, and disproportionate policing, more youth may be involved in the juvenile legal system (Jindal 2023; Partin 2022). Young people who are involved in the criminal legal system as teenagers experience worse educational outcomes, less economic attainment in adulthood, and are more likely to be incarcerated as adults (Mendel 2023; Baron, Jacob, and Ryand 2022; Apel and Sweeten 2009; Aizer and Doyle 2013).
The environment and resources of a neighborhood shape outcomes, too. Neighborhood characteristics that are associated with increased upward mobility for residents include lower racial and economic segregation, and lower income inequality (Chetty and Hendren 2017). Access to transportation — the ability to get around — is also a driver of economic mobility for children and families. Workers with very short commutes have a larger presence in communities where children grow up to be better off (Chetty and Hendren 2018). Though digital access is important for all families, a digital divide persists along racial and economic lines (Atske and Perrin 2021; Vogels 2021) and negatively impacts education and employment outcomes (FCC 2009; McLaughlin 2016; Hillmayr et al. 2020). </t>
  </si>
  <si>
    <t>Eviction filing data are the most commonly collected metric on eviction — in most jurisdictions, an eviction filing in court marks the beginning of an eviction data trail (New America n.d.). Tracking eviction filings as well as executed evictions (below) will capture a more complete picture of the eviction process and the related consequences of housing instability. Research has found a positive correlation between eviction filings and homelessness (Treglia, Byrne, and Rai 2023).</t>
  </si>
  <si>
    <t>While a balanced housing market will provide both affordable homeownership and rental housing options, homeownership can be a way that households build wealth. Goodman and Mayer (2018) found that “the internal rate of return to homeownership is quite favorable compared to alternative investments,” such as the stock market. Households with low incomes, however, face more significant risks in accumulating wealth through homeownership compared with households with higher incomes (Carroll and Cohen-Kristiansen 2021). Homeownership can also be one way to achieve housing stability (although not the only way). Housing stability is strongly linked to upward mobility or related outcomes, including children’s educational outcomes, better health and access to healthcare, reduced stress, better mental health, and improved civic engagement (Habitat for Humanity 2020; Ramakrishnan, et al. 2021; Rahman and Steeb 2024; Upward Mobility Initiative n.d.-c). Nevertheless, despite the positive benefits of homeownership on housing stability for most, research has highlighted that many homeowners with low-incomes can be “house poor,” meaning that they face unsustainable housing costs and are vulnerable to losing their homes during economic downturns (McCue 2024; McCue, Airgood-Obrycki, and Whitney 2025).</t>
  </si>
  <si>
    <t>Vacancy rate</t>
  </si>
  <si>
    <t>Foreclosures are an indicator of housing security for homeowners in a community. Low-income homeowners and homeowners of color, and legacy homeowners experience higher rates of foreclosures. Foreclosures result in displacement, financial hardship, and disruptions to the social fabric of communities (Kingsley et al. 2009).</t>
  </si>
  <si>
    <t xml:space="preserve">Tracking executed evictions as well as eviction filings (above) will capture a more complete picture of the eviction process and implications for housing instability. Studies show that experiencing an eviction has lasting negative consequences for material, physical, and mental wellbeing and has a long-term impact on the wellbeing of children (Desmond and Kimbro 2015). </t>
  </si>
  <si>
    <t>Access to internet is essential for equitable access to social connection, employment opportunities, and education resources. Though digital access is important for all families, a digital divide persists along racial and economic lines (Atske and Perrin 2021; Vogels 2021). Research shows that for children, not having access to the internet has consequences for their cognitive development, education and employment outcomes (FCC 2009; McLaughlin 2016; Hillmayr et al. 2020).</t>
  </si>
  <si>
    <t>Apel, R. J., &amp; Sweeten, G. A. 2009. "The effect of criminal justice involvement in the transition to adulthood." Washington, DC: US Department of Justice, National Institute of Justice (pre-publication copy).</t>
  </si>
  <si>
    <t>Atske, Sara and Andrew Perrin, “Home broadband adoption, computer ownership vary by race, ethnicity in the U.S.,” Pew Research Center, July 16, 2021, https://www.pewresearch.org/short-reads/2021/07/16/home-broadband-adoption-computer-ownership-vary-by-race-ethnicity-in-the-u-s/.</t>
  </si>
  <si>
    <t>Baron, J.B., Jacob, B. &amp; Ryan, J.P. 2022. "Pretrial Juvenile Detention." Journal of Public Economics 217.</t>
  </si>
  <si>
    <t xml:space="preserve">Carroll, Daniel A. and Cohen-Kristiansen, Ross. 2021. Evaluating Homeownership as the Solution to Wealth Inequality. Cleveland, OH: Federal Reserve Bank of Cleveland. </t>
  </si>
  <si>
    <t>Center on Urban Poverty and Community Development. 2017. “Exploring the Relationship Between Vacant and Distressed Properties and Community Health and Safety.” Cleveland, OH: Case Western Reserve University, https://case.edu/socialwork/sites/default/files/2018-10/vacant_distressed_props_comm_health_safety.pdf.</t>
  </si>
  <si>
    <t>Chetty, Raj, and Nathaniel Hendren. 2017. “The Impacts of Neighborhoods on Intergenerational Mobility II: County-Level Estimates.” Working paper 23002. Cambridge, MA: National Bureau of Economic Research. https://opportunityinsights.org/paper/neighborhoodsii/.</t>
  </si>
  <si>
    <t>Collins, K. J. 1986. “Low Indoor Temperatures and Morbidity in the Elderly.” Age Ageing 15: 212–220.</t>
  </si>
  <si>
    <t>Coulton, Claudia J., Francisca Richter, Seok-Joo Kim, Robert Fischer, and Youngmin Cho. 2016. “Temporal Effects of Distressed Housing on Early Childhood Risk Factors and Kindergarten Readiness.” Children and Youth Services Review 68: 59–72,</t>
  </si>
  <si>
    <t>Cunningham, Mary, and Graham MacDonald. 2012. “Housing as a Platform for Improving Education Outcomes among Low-Income Children.” Washington, DC: Urban Institute. https://www.urban.org/research/publication/housing-platform-improving-education-outcomes-among-low-income-children.</t>
  </si>
  <si>
    <t xml:space="preserve">Desmond, Matthew and Kimbro, Rachel. 2015. Eviction's Fallout: Housing, Hardship, and Health. Social Forces 94(10). </t>
  </si>
  <si>
    <t>Federal Communication Commission (FCC). 2009. Broadband Task Force Delivers Status Report on Feb. 17 National Broadband Plan. Washington, DC: FCC.</t>
  </si>
  <si>
    <r>
      <rPr>
        <rFont val="Roboto"/>
        <color rgb="FF467886"/>
        <sz val="10.0"/>
        <u/>
      </rPr>
      <t xml:space="preserve">Goodman, Laurie S., and Christopher Mayer. 2018. “Homeownership and the American Dream.” Journal of Economic Perspectives 32 (1): 31–58. </t>
    </r>
    <r>
      <rPr>
        <rFont val="Roboto"/>
        <color rgb="FF467886"/>
        <sz val="10.0"/>
        <u/>
      </rPr>
      <t>https://www.aeaweb.org/articles?id=10.1257/jep.32.1.31</t>
    </r>
    <r>
      <rPr>
        <rFont val="Roboto"/>
        <color rgb="FF467886"/>
        <sz val="10.0"/>
        <u/>
      </rPr>
      <t xml:space="preserve">
american-dream.</t>
    </r>
  </si>
  <si>
    <t xml:space="preserve">Habitat for Humanity. 2020. "What are the benefits of homeownership?" Atlanta, GA: Habitat for Humanity. </t>
  </si>
  <si>
    <t>Harker, Lisa. 2006. Chance of a Lifetime: The Impact of Bad Housing on Children’s Lives. London: Shelter England.
https://england.shelter.org.uk/__data/assets/pdf_file/0016/39202/Chance_of_a_Lifetime.pdf.</t>
  </si>
  <si>
    <t>Howell, Embry, Laura E. Harris, and Susan J. Popkin. 2005. “The Health Status of HOPE VI Public Housing Residents.” Journal of Health Care for the Poor and Underserved 16 (2): 273–285. doi:10.1353/hpu.2005.0036.</t>
  </si>
  <si>
    <t>Hillmayr, Delia, Lisa Ziernwald, Frank Reinhold, Sarah I. Hofer, Kristina M. Reiss, et al. 2020. “The potential of digital tools to enhance mathematics and science learning in secondary schools: A context-specific meta-analysis.” Computers &amp; Education 153.</t>
  </si>
  <si>
    <t xml:space="preserve">Kingsley, G. Thomas, Smith, Robin, and Price, David. 2009. The Impacts of Foreclosures on Families and Communities. Washington, DC: Urban Institute. </t>
  </si>
  <si>
    <t xml:space="preserve">Daniel McCue, "House Poor: Low-Income Homeowners Struggle in the Shadows," Shelterforce, September 27, 2024, https://shelterforce.org/2024/09/27/house-poor-low-income-homeowners-struggle-in-the-shadows/. </t>
  </si>
  <si>
    <t xml:space="preserve">McCue, Daniel, Whitney Airgood-Obrycki, and Peyton Whitney. 2025. "Rising Costs of Homeownership Are a Growing Burden." Cambridge, MA: Joint Center for Housing Studies. </t>
  </si>
  <si>
    <t>McLaughlin, Claire, “The Homework Gap: The 'Cruelest Part of the Digital Divide',” neaToday, April 20, 2016: https://www.nea.org/nea-today/all-news-articles/homework-gap-cruelest-part-digital-divide</t>
  </si>
  <si>
    <t>"What Court Eviction Data Could Tell Us But Doesn't Always," New America, accessed March 14, 2025, https://www.newamerica.org/future-land-housing/reports/us-eviction-court-data/what-court-eviction-data-could-tell-us-but-doesnt-always/</t>
  </si>
  <si>
    <t>Rahman, Shams and David R. Steeb. 2024. "Unlocking the door to mental wellness: exploring the impact of homeownership on mental health issues." BMC Public Health 24(1): 34-79.</t>
  </si>
  <si>
    <t xml:space="preserve">Ramakrishnan, K., E. Champion, M, Gallagher, and K. Fudge. 2021. Why Housing Matters for Upward Mobility: Evidence and Indicators for Practitioners and Policymakers. Washington, DC: Urban Institute. </t>
  </si>
  <si>
    <t>Roude, Gabriella, Kimberly Wu, Lisa Richardson, Amber Tucker, Lolita Moss, Michelle Kondo, Christopher N. Morrison, Charles C Branas, Jeanette Gustat, Katherine P Theall. 2024. “The Impact of Vacant and Abandoned Property on Health and Well-Being: A Qualitative Inquiry.” Appl Res Qual Life 19(4):2125–2145.</t>
  </si>
  <si>
    <t>Upward Mobility Initiative, "Housing Stability," Urban Institute, n.d., https://upward-mobility.urban.org/framework/neighborhoods/stability.</t>
  </si>
  <si>
    <t>U.S. Department of Health and Human Services, Office on Women's Health. “Effects of Domestic Violence on Children,”  December 6, 2024.</t>
  </si>
  <si>
    <t>Vogels, Emily A., “Digital divide persists even as Americans with lower incomes make gains in tech adoption,” Pew Research Center, June 22, 2021, https://www.pewresearch.org/short-reads/2021/06/22/digital-divide-persists-even-as-americans-with-lower-incomes-make-gains-in-tech-adoption/</t>
  </si>
  <si>
    <t>Williamson, I. J., C. J. Martin, G. McGill, R. D. Monie, and A. G. Fennerty. 1997. “Damp Housing and Asthma: A Case-Control Study.” Thorax 52 (3): 229–34.</t>
  </si>
  <si>
    <t xml:space="preserve">Jindal, Monique. 2023. Policing and Overuse of the Juvenile Justice System. Pediatrics 151 (Supplement 1). </t>
  </si>
  <si>
    <t>Partin, Erin. 2022. A Study of Factors that Affect the Likelihood of Juvenile Justice System Involvement. Washington, DC: Criminal Justice Coordinating Council.</t>
  </si>
  <si>
    <t xml:space="preserve">Aizer, Anna and Doyle, Joseph. 2013. Juvenile Incarceration, Human Capital and Future Crime: Evidence from Randomly-Assigned Judges. National Bureau of Economic Research. 
</t>
  </si>
  <si>
    <t xml:space="preserve">Mendel, Richard. 2023. "Why Youth Incarceration Fails: An Updated Review of the Evidence." Washington, DC: The Sentencing Project. </t>
  </si>
  <si>
    <t>Scorecard Container</t>
  </si>
  <si>
    <t>Measure</t>
  </si>
  <si>
    <t xml:space="preserve">Finalized Geography </t>
  </si>
  <si>
    <t>Finalized Source</t>
  </si>
  <si>
    <t>Finalized Measure Classification</t>
  </si>
  <si>
    <t>% of Children Enrolled in Publicly Funded Pre-Kindergarten (Pre-K) the Year Prior to Kindergarten</t>
  </si>
  <si>
    <t>Systems Measure (SM)</t>
  </si>
  <si>
    <t># of students who complete an apprenticeship through a Maryland public school career and technical education program at the time of high school graduation</t>
  </si>
  <si>
    <t># of Maryland Department of Juvenile Services (DJS) committed youth who are enrolled in and complete job training programs</t>
  </si>
  <si>
    <t>Maryland Department of Juvenile Services</t>
  </si>
  <si>
    <t># children who receive child care scholarships</t>
  </si>
  <si>
    <t>Maryland State Department of Education</t>
  </si>
  <si>
    <t># maximum available slots with child care providers</t>
  </si>
  <si>
    <t>Census Tract with Capacity</t>
  </si>
  <si>
    <t>% of regulated providers enrolling children receiving child care scholarship</t>
  </si>
  <si>
    <t># of participants in Maryland Corps</t>
  </si>
  <si>
    <t>Maryland Department of Service and Civic Innovation</t>
  </si>
  <si>
    <t>Workforce development programs like Maryland Corps provide career training and paid service opportunities for young adults to build skills and transition into stable employment.</t>
  </si>
  <si>
    <t># and % of licensed child care providers who have received a level 4 or 5 quality rating from Maryland EXCELS</t>
  </si>
  <si>
    <t>Publicly available at county level (could be available at zip code or census tract through Office)</t>
  </si>
  <si>
    <t>Maryland State Department of Education, Division of Early Childhood</t>
  </si>
  <si>
    <t>Maryland EXCELS is a Quality Rating and Improvement System (QRIS) for licensed child care programs. Ratings range from Level 1 (minimum requirements) to Level 5 (highest quality standard). Tracking the # and % of providers at Level 4 or 5 helps assess whether the system is expanding access to high quality programs - particularly for families receiving scholarships. Research shows that the quality of early learning programs matters when it comes to cognitive, socio-emotional, and language development for children enrolled in the program.</t>
  </si>
  <si>
    <t>Teacher qualifications (# and % of teachers who are certified and experienced)</t>
  </si>
  <si>
    <t>School, district, state</t>
  </si>
  <si>
    <t>School district administrative data; Maryland Schools Report Card</t>
  </si>
  <si>
    <t>Less affluent, majority-minority schools often have more teacher turnover and under-qualified staff, leading to disparities in instructional quality. Tracking this measure can show where there is unequal access to effective teaching.</t>
  </si>
  <si>
    <t># and % of students who received one or more suspensions or expulsions</t>
  </si>
  <si>
    <t>School climate survey; Maryland State Department of Education; Maryland Schools Report Card</t>
  </si>
  <si>
    <t>Exclusionary discipline practices, including suspensions and expulsions, have been identified as leading indicators of academic disengagement. Students who are frequently suspended or expelled are more likely to experience chronic absenteeism, grade retention, and drop out (Marchbanks III et al 2015). This is especially true for Black, Hispanic and disabled students who disproportionately face these forms of discipline compared to their peers (Losen and Gillespie 2012; Toldson, McGee, and Lemmons 2015).</t>
  </si>
  <si>
    <t># active apprentices</t>
  </si>
  <si>
    <t># individuals provided with homelessness services (all types of services) by Maryland Department of Housing and Community Development (DHCD)</t>
  </si>
  <si>
    <t># households exiting homelessness to permanent housing</t>
  </si>
  <si>
    <t># of individuals receiving Temporary Cash Assistance who become employed</t>
  </si>
  <si>
    <t># of individuals enrolled in Supplemental Nutrition Assistance Program (SNAP)</t>
  </si>
  <si>
    <t># households that received a Child Tax Credit (CTC) credit</t>
  </si>
  <si>
    <t>Maryland Comptroller</t>
  </si>
  <si>
    <t># households that received an Earned Income Tax Credit (EITC) credit</t>
  </si>
  <si>
    <t># eligible families who receive housing vouchers</t>
  </si>
  <si>
    <t>High housing costs can prevent families from being able to meet their children's basic needs, and housing vouchers can free up household income to meet those needs. Tracking access to housing supports is important for understanding state contributions to ENOUGH outcomes. Maryland strategies include protecting tenant rights, creating new housing voucher programs and housing options for the vulnerable population, and leveraging programs that connect qualifying individuals with stable housing.To estimate % of eligible individuals receiving housing vouchers, Urban could help GOC develop a denominator based on income eligibility. In the absence of such a metric, measures of the number of people enrolled in a benefit program should be interpreted in the context of both trends in need and benefit access.</t>
  </si>
  <si>
    <t># individuals that received Substance Use Disorder services in the Public Behavioral Health System in the fiscal year</t>
  </si>
  <si>
    <t># individuals that received mental health services in the Public Behavioral Health System in the fiscal year</t>
  </si>
  <si>
    <t># Special Supplemental Nutrition Program for Women, Infants, and Children (WIC) enrollees</t>
  </si>
  <si>
    <t># Medicaid/Children's Health Insurance Program (CHIP) enrollees</t>
  </si>
  <si>
    <t>% foster care placements with kin</t>
  </si>
  <si>
    <t>Average wait time for primary care first appointment</t>
  </si>
  <si>
    <t>School</t>
  </si>
  <si>
    <t># unduplicated providers actively billing the PBHS for SUD treatment services rendered</t>
  </si>
  <si>
    <t xml:space="preserve">Wait times for care can be a structural barrier to health care access, particularly for patients experiencing poverty. This average wait time measure can reflect both health care access and care quality. </t>
  </si>
  <si>
    <t># Maryland Mortgage Program (MMP) loans</t>
  </si>
  <si>
    <t># youth supervised by Maryland Department of Juvenile Services (DJS) in the community</t>
  </si>
  <si>
    <t>Amount of capital provided to businesses through the Maryland Small Business Development Financing Authority (MSBDFA Program)</t>
  </si>
  <si>
    <t>Maryland Department of Commerce</t>
  </si>
  <si>
    <t># individuals ages 18-25 on probation/supervision</t>
  </si>
  <si>
    <t>Maryland Department of Public Safety and Correctional Services</t>
  </si>
  <si>
    <t># locations underserved for broadband access</t>
  </si>
  <si>
    <t># of broadband service providers serving locations within area</t>
  </si>
  <si>
    <t>Census block</t>
  </si>
  <si>
    <t>Office of Statewide Broadband
Available in this dashboard: https://experience.arcgis.com/experience/f8a3ac9adf70491996cfb820f920d373</t>
  </si>
  <si>
    <t xml:space="preserve">Office of Statewide Broadband has data on numbers of broadband providers serving each block in the state. This can be a useful complement to the county-level broadband measures already in the Dashboard. </t>
  </si>
  <si>
    <t>Number of derelict non-contributing structures demolished</t>
  </si>
  <si>
    <t>Maryland Department of Housing and Community Development, State Demolition Fund; Reinvest Baltimore</t>
  </si>
  <si>
    <r>
      <rPr>
        <rFont val="Arial"/>
      </rPr>
      <t>Maryland's state strategy is to reduce and address vacant and abandoned properties in communities. Vacant and abandoned properties are associated with increased exposure to physical health hazards and crime, harm to mental health, and increased costs to communities (</t>
    </r>
    <r>
      <rPr>
        <rFont val="Arial"/>
        <color rgb="FF1155CC"/>
        <u/>
      </rPr>
      <t>Center for Community Progress 2024</t>
    </r>
    <r>
      <rPr>
        <rFont val="Arial"/>
      </rPr>
      <t>).</t>
    </r>
  </si>
  <si>
    <t>Number of vacant sites/buildings acquired for solicitation or planned development (by DCHD)</t>
  </si>
  <si>
    <r>
      <rPr>
        <rFont val="Arial"/>
      </rPr>
      <t>Maryland's state strategy is to reduce and address vacant and abandoned properties in communities. Vacant and abandoned properties are associated with increased exposure to physical health hazards and crime, harm to mental health, and increased costs to communities (</t>
    </r>
    <r>
      <rPr>
        <rFont val="Arial"/>
        <color rgb="FF1155CC"/>
        <u/>
      </rPr>
      <t>Center for Community Progress 2024</t>
    </r>
    <r>
      <rPr>
        <rFont val="Arial"/>
      </rPr>
      <t>).</t>
    </r>
  </si>
  <si>
    <t>Transit trips index (number of public transit trips taken annually at the census tract by a three-person single-parent family with income at 50 percent of the area median income for renters)</t>
  </si>
  <si>
    <t>Location Affordability Index (publicly available) [https://www.hudexchange.info/programs/location-affordability-index/]</t>
  </si>
  <si>
    <r>
      <rPr>
        <rFont val="Arial"/>
      </rPr>
      <t>Access to transportation expands opportunities for employment, education, and is a predictor of future economic mobility.
This metric was designed in partnership with the US Department of Transportation and has been used by the US Department of Housing and Urban Development in community efforts to affirmatively further fair housing. Several scholars have also used this metric and data in peer-reviewed journals. [</t>
    </r>
    <r>
      <rPr>
        <rFont val="Arial"/>
        <color rgb="FF1155CC"/>
        <u/>
      </rPr>
      <t>https://upward-mobility.urban.org/domains-predictors-metrics/transportation-access</t>
    </r>
    <r>
      <rPr>
        <rFont val="Arial"/>
      </rPr>
      <t>]</t>
    </r>
  </si>
  <si>
    <t>Low transportation cost index (local transportation costs for a three-person, single-parent family with income at 50 percent of the median income for renters for the region)</t>
  </si>
  <si>
    <r>
      <rPr>
        <rFont val="Arial"/>
      </rPr>
      <t>Transportation is the second-largest expenditure for households after housing (BTS 2024). Households in the lowest income quintile spend 32% of their pre-tax income on transportation (BTS 2024). 
This metric was designed in partnership with the US Department of Transportation and has been used by the US Department of Housing and Urban Development in community efforts to affirmatively further fair housing. Several scholars have also used this metric and data in peer-reviewed journals. [</t>
    </r>
    <r>
      <rPr>
        <rFont val="Arial"/>
        <color rgb="FF1155CC"/>
        <u/>
      </rPr>
      <t>https://upward-mobility.urban.org/domains-predictors-metrics/transportation-access</t>
    </r>
    <r>
      <rPr>
        <rFont val="Arial"/>
      </rPr>
      <t>]</t>
    </r>
  </si>
</sst>
</file>

<file path=xl/styles.xml><?xml version="1.0" encoding="utf-8"?>
<styleSheet xmlns="http://schemas.openxmlformats.org/spreadsheetml/2006/main" xmlns:x14ac="http://schemas.microsoft.com/office/spreadsheetml/2009/9/ac" xmlns:mc="http://schemas.openxmlformats.org/markup-compatibility/2006">
  <fonts count="39">
    <font>
      <sz val="10.0"/>
      <color rgb="FF000000"/>
      <name val="Arial"/>
      <scheme val="minor"/>
    </font>
    <font>
      <b/>
      <color theme="1"/>
      <name val="Arial"/>
    </font>
    <font>
      <u/>
      <color rgb="FF0000FF"/>
    </font>
    <font>
      <color theme="1"/>
      <name val="Arial"/>
    </font>
    <font>
      <u/>
      <color rgb="FF0000FF"/>
    </font>
    <font>
      <b/>
      <color theme="1"/>
      <name val="Arial"/>
      <scheme val="minor"/>
    </font>
    <font>
      <color theme="1"/>
      <name val="Arial"/>
      <scheme val="minor"/>
    </font>
    <font>
      <color rgb="FFFFFFFF"/>
      <name val="Roboto"/>
    </font>
    <font>
      <color rgb="FF434343"/>
      <name val="Roboto"/>
    </font>
    <font>
      <b/>
      <color rgb="FFFFFFFF"/>
      <name val="Roboto"/>
    </font>
    <font>
      <b/>
      <color rgb="FF434343"/>
      <name val="Roboto"/>
    </font>
    <font>
      <color theme="1"/>
      <name val="Roboto"/>
    </font>
    <font>
      <b/>
      <sz val="9.0"/>
      <color theme="1"/>
      <name val="Roboto"/>
    </font>
    <font>
      <sz val="11.0"/>
      <color theme="1"/>
      <name val="Roboto"/>
    </font>
    <font>
      <sz val="9.0"/>
      <color theme="1"/>
      <name val="Roboto"/>
    </font>
    <font/>
    <font>
      <b/>
      <color theme="1"/>
      <name val="Roboto"/>
    </font>
    <font>
      <b/>
      <sz val="10.0"/>
      <color theme="1"/>
      <name val="Roboto"/>
    </font>
    <font>
      <u/>
      <sz val="10.0"/>
      <color rgb="FF0000FF"/>
      <name val="Roboto"/>
    </font>
    <font>
      <u/>
      <sz val="10.0"/>
      <color rgb="FF467886"/>
      <name val="Roboto"/>
    </font>
    <font>
      <u/>
      <sz val="10.0"/>
      <color rgb="FF0000FF"/>
      <name val="Roboto"/>
    </font>
    <font>
      <u/>
      <sz val="10.0"/>
      <color rgb="FF0000FF"/>
      <name val="Roboto"/>
    </font>
    <font>
      <u/>
      <sz val="10.0"/>
      <color rgb="FF467886"/>
      <name val="Roboto"/>
    </font>
    <font>
      <u/>
      <sz val="10.0"/>
      <color rgb="FF467886"/>
      <name val="Roboto"/>
    </font>
    <font>
      <color rgb="FF467886"/>
      <name val="Roboto"/>
    </font>
    <font>
      <sz val="10.0"/>
      <color theme="1"/>
      <name val="Roboto"/>
    </font>
    <font>
      <u/>
      <sz val="10.0"/>
      <color rgb="FF0000FF"/>
      <name val="Roboto"/>
    </font>
    <font>
      <b/>
      <sz val="9.0"/>
      <color rgb="FF000000"/>
      <name val="Roboto"/>
    </font>
    <font>
      <u/>
      <color rgb="FF0000FF"/>
      <name val="Roboto"/>
    </font>
    <font>
      <u/>
      <color rgb="FF0000FF"/>
      <name val="Roboto"/>
    </font>
    <font>
      <u/>
      <sz val="10.0"/>
      <color rgb="FF467886"/>
      <name val="Roboto"/>
    </font>
    <font>
      <u/>
      <sz val="10.0"/>
      <color rgb="FF467886"/>
      <name val="Roboto"/>
    </font>
    <font>
      <sz val="12.0"/>
      <color theme="1"/>
      <name val="Arial"/>
    </font>
    <font>
      <sz val="12.0"/>
      <color theme="1"/>
      <name val="Aptos"/>
    </font>
    <font>
      <b/>
      <sz val="11.0"/>
      <color theme="1"/>
      <name val="Arial"/>
    </font>
    <font>
      <color theme="1"/>
      <name val="Aptos narrow"/>
    </font>
    <font>
      <u/>
      <color rgb="FF0000FF"/>
      <name val="Arial"/>
    </font>
    <font>
      <u/>
      <color rgb="FF0000FF"/>
      <name val="Arial"/>
    </font>
    <font>
      <u/>
      <color rgb="FF0000FF"/>
      <name val="Arial"/>
    </font>
  </fonts>
  <fills count="11">
    <fill>
      <patternFill patternType="none"/>
    </fill>
    <fill>
      <patternFill patternType="lightGray"/>
    </fill>
    <fill>
      <patternFill patternType="solid">
        <fgColor rgb="FF356854"/>
        <bgColor rgb="FF356854"/>
      </patternFill>
    </fill>
    <fill>
      <patternFill patternType="solid">
        <fgColor rgb="FFFFF2CC"/>
        <bgColor rgb="FFFFF2CC"/>
      </patternFill>
    </fill>
    <fill>
      <patternFill patternType="solid">
        <fgColor rgb="FFFFFFFF"/>
        <bgColor rgb="FFFFFFFF"/>
      </patternFill>
    </fill>
    <fill>
      <patternFill patternType="solid">
        <fgColor rgb="FFF6F8F9"/>
        <bgColor rgb="FFF6F8F9"/>
      </patternFill>
    </fill>
    <fill>
      <patternFill patternType="solid">
        <fgColor rgb="FFE8E8E8"/>
        <bgColor rgb="FFE8E8E8"/>
      </patternFill>
    </fill>
    <fill>
      <patternFill patternType="solid">
        <fgColor rgb="FFF4CCCC"/>
        <bgColor rgb="FFF4CCCC"/>
      </patternFill>
    </fill>
    <fill>
      <patternFill patternType="solid">
        <fgColor rgb="FFBDBDBD"/>
        <bgColor rgb="FFBDBDBD"/>
      </patternFill>
    </fill>
    <fill>
      <patternFill patternType="solid">
        <fgColor rgb="FFF3F3F3"/>
        <bgColor rgb="FFF3F3F3"/>
      </patternFill>
    </fill>
    <fill>
      <patternFill patternType="solid">
        <fgColor rgb="FFC9DAF8"/>
        <bgColor rgb="FFC9DAF8"/>
      </patternFill>
    </fill>
  </fills>
  <borders count="22">
    <border/>
    <border>
      <left style="thin">
        <color rgb="FF284E3F"/>
      </left>
      <right style="thin">
        <color rgb="FF356854"/>
      </right>
      <top style="thin">
        <color rgb="FF284E3F"/>
      </top>
      <bottom style="thin">
        <color rgb="FF284E3F"/>
      </bottom>
    </border>
    <border>
      <left style="thin">
        <color rgb="FF356854"/>
      </left>
      <right style="thin">
        <color rgb="FF356854"/>
      </right>
      <top style="thin">
        <color rgb="FF284E3F"/>
      </top>
      <bottom style="thin">
        <color rgb="FF284E3F"/>
      </bottom>
    </border>
    <border>
      <left style="thin">
        <color rgb="FF356854"/>
      </left>
      <right style="thin">
        <color rgb="FF284E3F"/>
      </right>
      <top style="thin">
        <color rgb="FF284E3F"/>
      </top>
      <bottom style="thin">
        <color rgb="FF284E3F"/>
      </bottom>
    </border>
    <border>
      <left style="thin">
        <color rgb="FF284E3F"/>
      </left>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right style="thin">
        <color rgb="FF284E3F"/>
      </right>
      <top style="thin">
        <color rgb="FFFFFFFF"/>
      </top>
      <bottom style="thin">
        <color rgb="FFFFFFFF"/>
      </bottom>
    </border>
    <border>
      <left style="thin">
        <color rgb="FF284E3F"/>
      </left>
      <right style="thin">
        <color rgb="FFF6F8F9"/>
      </right>
      <top style="thin">
        <color rgb="FFF6F8F9"/>
      </top>
      <bottom style="thin">
        <color rgb="FFF6F8F9"/>
      </bottom>
    </border>
    <border>
      <left style="thin">
        <color rgb="FFF6F8F9"/>
      </left>
      <right style="thin">
        <color rgb="FFF6F8F9"/>
      </right>
      <top style="thin">
        <color rgb="FFF6F8F9"/>
      </top>
      <bottom style="thin">
        <color rgb="FFF6F8F9"/>
      </bottom>
    </border>
    <border>
      <left style="thin">
        <color rgb="FFF6F8F9"/>
      </left>
      <right style="thin">
        <color rgb="FF284E3F"/>
      </right>
      <top style="thin">
        <color rgb="FFF6F8F9"/>
      </top>
      <bottom style="thin">
        <color rgb="FFF6F8F9"/>
      </bottom>
    </border>
    <border>
      <left style="thin">
        <color rgb="FF284E3F"/>
      </left>
      <right style="thin">
        <color rgb="FFFFFFFF"/>
      </right>
      <top style="thin">
        <color rgb="FFFFFFFF"/>
      </top>
      <bottom style="thin">
        <color rgb="FF284E3F"/>
      </bottom>
    </border>
    <border>
      <left style="thin">
        <color rgb="FFFFFFFF"/>
      </left>
      <right style="thin">
        <color rgb="FFFFFFFF"/>
      </right>
      <top style="thin">
        <color rgb="FFFFFFFF"/>
      </top>
      <bottom style="thin">
        <color rgb="FF284E3F"/>
      </bottom>
    </border>
    <border>
      <left style="thin">
        <color rgb="FFFFFFFF"/>
      </left>
      <right style="thin">
        <color rgb="FF284E3F"/>
      </right>
      <top style="thin">
        <color rgb="FFFFFFFF"/>
      </top>
      <bottom style="thin">
        <color rgb="FF284E3F"/>
      </bottom>
    </border>
    <border>
      <left style="thin">
        <color rgb="FF000000"/>
      </left>
      <right style="thin">
        <color rgb="FF000000"/>
      </right>
      <top style="thin">
        <color rgb="FF000000"/>
      </top>
      <bottom style="thin">
        <color rgb="FF000000"/>
      </bottom>
    </border>
    <border>
      <left style="thin">
        <color rgb="FF284E3F"/>
      </left>
      <right style="thin">
        <color rgb="FFFFF2CC"/>
      </right>
      <top style="thin">
        <color rgb="FFFFF2CC"/>
      </top>
      <bottom style="thin">
        <color rgb="FFFFF2CC"/>
      </bottom>
    </border>
    <border>
      <left style="thin">
        <color rgb="FFFFF2CC"/>
      </left>
      <right style="thin">
        <color rgb="FFFFF2CC"/>
      </right>
      <top style="thin">
        <color rgb="FFFFF2CC"/>
      </top>
      <bottom style="thin">
        <color rgb="FFFFF2CC"/>
      </bottom>
    </border>
    <border>
      <left style="thin">
        <color rgb="FFFFF2CC"/>
      </left>
      <right style="thin">
        <color rgb="FF284E3F"/>
      </right>
      <top style="thin">
        <color rgb="FFFFF2CC"/>
      </top>
      <bottom style="thin">
        <color rgb="FFFFF2CC"/>
      </bottom>
    </border>
    <border>
      <left style="thin">
        <color rgb="FF284E3F"/>
      </left>
      <right style="thin">
        <color rgb="FFF6F8F9"/>
      </right>
      <top style="thin">
        <color rgb="FFF6F8F9"/>
      </top>
      <bottom style="thin">
        <color rgb="FF284E3F"/>
      </bottom>
    </border>
    <border>
      <left style="thin">
        <color rgb="FFF6F8F9"/>
      </left>
      <right style="thin">
        <color rgb="FFF6F8F9"/>
      </right>
      <top style="thin">
        <color rgb="FFF6F8F9"/>
      </top>
      <bottom style="thin">
        <color rgb="FF284E3F"/>
      </bottom>
    </border>
    <border>
      <left style="thin">
        <color rgb="FFF6F8F9"/>
      </left>
      <right style="thin">
        <color rgb="FF284E3F"/>
      </right>
      <top style="thin">
        <color rgb="FFF6F8F9"/>
      </top>
      <bottom style="thin">
        <color rgb="FF284E3F"/>
      </bottom>
    </border>
    <border>
      <left/>
      <top/>
      <bottom/>
    </border>
    <border>
      <top/>
      <bottom/>
    </border>
  </borders>
  <cellStyleXfs count="1">
    <xf borderId="0" fillId="0" fontId="0" numFmtId="0" applyAlignment="1" applyFont="1"/>
  </cellStyleXfs>
  <cellXfs count="210">
    <xf borderId="0" fillId="0" fontId="0" numFmtId="0" xfId="0" applyAlignment="1" applyFont="1">
      <alignment readingOrder="0" shrinkToFit="0" vertical="bottom" wrapText="0"/>
    </xf>
    <xf borderId="0" fillId="0" fontId="1" numFmtId="0" xfId="0" applyAlignment="1" applyFont="1">
      <alignment shrinkToFit="0" wrapText="1"/>
    </xf>
    <xf borderId="0" fillId="0" fontId="2" numFmtId="0" xfId="0" applyAlignment="1" applyFont="1">
      <alignment readingOrder="0" shrinkToFit="0" wrapText="1"/>
    </xf>
    <xf borderId="0" fillId="0" fontId="3" numFmtId="0" xfId="0" applyAlignment="1" applyFont="1">
      <alignment shrinkToFit="0" wrapText="1"/>
    </xf>
    <xf borderId="0" fillId="0" fontId="4" numFmtId="0" xfId="0" applyAlignment="1" applyFont="1">
      <alignment shrinkToFit="0" wrapText="1"/>
    </xf>
    <xf borderId="1" fillId="0" fontId="1" numFmtId="0" xfId="0" applyAlignment="1" applyBorder="1" applyFont="1">
      <alignment horizontal="center" readingOrder="0" shrinkToFit="0" vertical="center" wrapText="1"/>
    </xf>
    <xf borderId="2" fillId="0" fontId="5" numFmtId="0" xfId="0" applyAlignment="1" applyBorder="1" applyFont="1">
      <alignment horizontal="center" readingOrder="0" shrinkToFit="0" vertical="center" wrapText="1"/>
    </xf>
    <xf borderId="3" fillId="0" fontId="5" numFmtId="0" xfId="0" applyAlignment="1" applyBorder="1" applyFont="1">
      <alignment horizontal="center" readingOrder="0" shrinkToFit="0" vertical="center" wrapText="1"/>
    </xf>
    <xf borderId="4" fillId="0" fontId="3" numFmtId="0" xfId="0" applyAlignment="1" applyBorder="1" applyFont="1">
      <alignment horizontal="center" readingOrder="0" shrinkToFit="0" vertical="bottom" wrapText="1"/>
    </xf>
    <xf borderId="5" fillId="0" fontId="6" numFmtId="0" xfId="0" applyAlignment="1" applyBorder="1" applyFont="1">
      <alignment readingOrder="0" shrinkToFit="0" vertical="center" wrapText="1"/>
    </xf>
    <xf borderId="6" fillId="0" fontId="3" numFmtId="0" xfId="0" applyAlignment="1" applyBorder="1" applyFont="1">
      <alignment horizontal="center" readingOrder="0" shrinkToFit="0" vertical="bottom" wrapText="1"/>
    </xf>
    <xf borderId="7" fillId="0" fontId="3" numFmtId="0" xfId="0" applyAlignment="1" applyBorder="1" applyFont="1">
      <alignment horizontal="center" readingOrder="0" shrinkToFit="0" vertical="bottom" wrapText="1"/>
    </xf>
    <xf borderId="8" fillId="0" fontId="6" numFmtId="0" xfId="0" applyAlignment="1" applyBorder="1" applyFont="1">
      <alignment readingOrder="0" shrinkToFit="0" vertical="center" wrapText="1"/>
    </xf>
    <xf borderId="9" fillId="0" fontId="3" numFmtId="0" xfId="0" applyAlignment="1" applyBorder="1" applyFont="1">
      <alignment horizontal="center" readingOrder="0" shrinkToFit="0" vertical="bottom" wrapText="1"/>
    </xf>
    <xf borderId="4" fillId="0" fontId="6" numFmtId="0" xfId="0" applyAlignment="1" applyBorder="1" applyFont="1">
      <alignment horizontal="center" readingOrder="0" shrinkToFit="0" vertical="center" wrapText="1"/>
    </xf>
    <xf borderId="6" fillId="0" fontId="6" numFmtId="0" xfId="0" applyAlignment="1" applyBorder="1" applyFont="1">
      <alignment horizontal="center" readingOrder="0" shrinkToFit="0" vertical="center" wrapText="1"/>
    </xf>
    <xf borderId="7" fillId="0" fontId="6" numFmtId="0" xfId="0" applyAlignment="1" applyBorder="1" applyFont="1">
      <alignment horizontal="center" readingOrder="0" shrinkToFit="0" vertical="center" wrapText="1"/>
    </xf>
    <xf borderId="9" fillId="0" fontId="6" numFmtId="0" xfId="0" applyAlignment="1" applyBorder="1" applyFont="1">
      <alignment horizontal="center" readingOrder="0" shrinkToFit="0" vertical="center" wrapText="1"/>
    </xf>
    <xf borderId="7" fillId="0" fontId="6" numFmtId="0" xfId="0" applyAlignment="1" applyBorder="1" applyFont="1">
      <alignment horizontal="center" readingOrder="0" shrinkToFit="0" vertical="center" wrapText="0"/>
    </xf>
    <xf borderId="9" fillId="0" fontId="6" numFmtId="0" xfId="0" applyAlignment="1" applyBorder="1" applyFont="1">
      <alignment horizontal="center" shrinkToFit="0" vertical="center" wrapText="0"/>
    </xf>
    <xf borderId="4" fillId="0" fontId="6" numFmtId="0" xfId="0" applyAlignment="1" applyBorder="1" applyFont="1">
      <alignment horizontal="center" readingOrder="0" shrinkToFit="0" vertical="center" wrapText="0"/>
    </xf>
    <xf borderId="6" fillId="0" fontId="6" numFmtId="0" xfId="0" applyAlignment="1" applyBorder="1" applyFont="1">
      <alignment horizontal="center" shrinkToFit="0" vertical="center" wrapText="0"/>
    </xf>
    <xf borderId="7" fillId="0" fontId="6" numFmtId="0" xfId="0" applyAlignment="1" applyBorder="1" applyFont="1">
      <alignment horizontal="center" shrinkToFit="0" vertical="center" wrapText="0"/>
    </xf>
    <xf borderId="4" fillId="0" fontId="6" numFmtId="0" xfId="0" applyAlignment="1" applyBorder="1" applyFont="1">
      <alignment horizontal="center" shrinkToFit="0" vertical="center" wrapText="0"/>
    </xf>
    <xf borderId="10" fillId="0" fontId="6" numFmtId="0" xfId="0" applyAlignment="1" applyBorder="1" applyFont="1">
      <alignment horizontal="center" shrinkToFit="0" vertical="center" wrapText="0"/>
    </xf>
    <xf borderId="11" fillId="0" fontId="6" numFmtId="0" xfId="0" applyAlignment="1" applyBorder="1" applyFont="1">
      <alignment readingOrder="0" shrinkToFit="0" vertical="center" wrapText="1"/>
    </xf>
    <xf borderId="12" fillId="0" fontId="6" numFmtId="0" xfId="0" applyAlignment="1" applyBorder="1" applyFont="1">
      <alignment horizontal="center" shrinkToFit="0" vertical="center" wrapText="0"/>
    </xf>
    <xf borderId="1" fillId="0" fontId="6" numFmtId="0" xfId="0" applyAlignment="1" applyBorder="1" applyFont="1">
      <alignment horizontal="left" readingOrder="0" shrinkToFit="0" vertical="center" wrapText="1"/>
    </xf>
    <xf borderId="2" fillId="0" fontId="6" numFmtId="0" xfId="0" applyAlignment="1" applyBorder="1" applyFont="1">
      <alignment horizontal="left" readingOrder="0" shrinkToFit="0" vertical="center" wrapText="1"/>
    </xf>
    <xf borderId="13" fillId="2" fontId="7" numFmtId="0" xfId="0" applyAlignment="1" applyBorder="1" applyFill="1" applyFont="1">
      <alignment horizontal="left" readingOrder="0" shrinkToFit="0" vertical="center" wrapText="1"/>
    </xf>
    <xf borderId="2" fillId="2" fontId="7" numFmtId="0" xfId="0" applyAlignment="1" applyBorder="1" applyFont="1">
      <alignment horizontal="left" readingOrder="0" shrinkToFit="0" vertical="center" wrapText="1"/>
    </xf>
    <xf borderId="2" fillId="2" fontId="7" numFmtId="0" xfId="0" applyAlignment="1" applyBorder="1" applyFont="1">
      <alignment horizontal="center" readingOrder="0" shrinkToFit="0" vertical="center" wrapText="1"/>
    </xf>
    <xf borderId="3" fillId="2" fontId="7" numFmtId="0" xfId="0" applyAlignment="1" applyBorder="1" applyFont="1">
      <alignment horizontal="left" readingOrder="0" shrinkToFit="0" vertical="center" wrapText="1"/>
    </xf>
    <xf borderId="14" fillId="3" fontId="6" numFmtId="0" xfId="0" applyAlignment="1" applyBorder="1" applyFill="1" applyFont="1">
      <alignment readingOrder="0" shrinkToFit="0" vertical="center" wrapText="1"/>
    </xf>
    <xf borderId="15" fillId="3" fontId="6" numFmtId="0" xfId="0" applyAlignment="1" applyBorder="1" applyFont="1">
      <alignment horizontal="center" shrinkToFit="0" vertical="center" wrapText="1"/>
    </xf>
    <xf borderId="15" fillId="3" fontId="6" numFmtId="0" xfId="0" applyAlignment="1" applyBorder="1" applyFont="1">
      <alignment horizontal="center" readingOrder="0" shrinkToFit="0" vertical="center" wrapText="1"/>
    </xf>
    <xf borderId="15" fillId="3" fontId="6" numFmtId="0" xfId="0" applyAlignment="1" applyBorder="1" applyFont="1">
      <alignment horizontal="center" readingOrder="0" shrinkToFit="0" vertical="center" wrapText="1"/>
    </xf>
    <xf borderId="16" fillId="3" fontId="6" numFmtId="0" xfId="0" applyAlignment="1" applyBorder="1" applyFont="1">
      <alignment horizontal="center" shrinkToFit="0" vertical="center" wrapText="1"/>
    </xf>
    <xf borderId="4" fillId="0" fontId="6" numFmtId="0" xfId="0" applyAlignment="1" applyBorder="1" applyFont="1">
      <alignment readingOrder="0" shrinkToFit="0" vertical="center" wrapText="1"/>
    </xf>
    <xf borderId="5" fillId="0" fontId="6" numFmtId="0" xfId="0" applyAlignment="1" applyBorder="1" applyFont="1">
      <alignment horizontal="center" shrinkToFit="0" vertical="center" wrapText="1"/>
    </xf>
    <xf borderId="5" fillId="0" fontId="6" numFmtId="0" xfId="0" applyAlignment="1" applyBorder="1" applyFont="1">
      <alignment readingOrder="0" shrinkToFit="0" vertical="center" wrapText="1"/>
    </xf>
    <xf borderId="5" fillId="0" fontId="6" numFmtId="0" xfId="0" applyAlignment="1" applyBorder="1" applyFont="1">
      <alignment horizontal="center" readingOrder="0" shrinkToFit="0" vertical="center" wrapText="1"/>
    </xf>
    <xf borderId="5" fillId="0" fontId="6" numFmtId="0" xfId="0" applyAlignment="1" applyBorder="1" applyFont="1">
      <alignment horizontal="center" readingOrder="0" shrinkToFit="0" vertical="center" wrapText="1"/>
    </xf>
    <xf borderId="6" fillId="0" fontId="6" numFmtId="0" xfId="0" applyAlignment="1" applyBorder="1" applyFont="1">
      <alignment horizontal="center" shrinkToFit="0" vertical="center" wrapText="1"/>
    </xf>
    <xf borderId="7" fillId="0" fontId="6" numFmtId="0" xfId="0" applyAlignment="1" applyBorder="1" applyFont="1">
      <alignment readingOrder="0" shrinkToFit="0" vertical="center" wrapText="1"/>
    </xf>
    <xf borderId="8" fillId="0" fontId="6" numFmtId="0" xfId="0" applyAlignment="1" applyBorder="1" applyFont="1">
      <alignment horizontal="center" shrinkToFit="0" vertical="center" wrapText="1"/>
    </xf>
    <xf borderId="8" fillId="0" fontId="6" numFmtId="0" xfId="0" applyAlignment="1" applyBorder="1" applyFont="1">
      <alignment readingOrder="0" shrinkToFit="0" vertical="center" wrapText="1"/>
    </xf>
    <xf borderId="8" fillId="0" fontId="6" numFmtId="0" xfId="0" applyAlignment="1" applyBorder="1" applyFont="1">
      <alignment horizontal="center" readingOrder="0" shrinkToFit="0" vertical="center" wrapText="1"/>
    </xf>
    <xf borderId="8" fillId="0" fontId="6" numFmtId="0" xfId="0" applyAlignment="1" applyBorder="1" applyFont="1">
      <alignment horizontal="center" readingOrder="0" shrinkToFit="0" vertical="center" wrapText="1"/>
    </xf>
    <xf borderId="9" fillId="0" fontId="6" numFmtId="0" xfId="0" applyAlignment="1" applyBorder="1" applyFont="1">
      <alignment horizontal="center" shrinkToFit="0" vertical="center" wrapText="1"/>
    </xf>
    <xf borderId="4" fillId="0" fontId="6" numFmtId="0" xfId="0" applyAlignment="1" applyBorder="1" applyFont="1">
      <alignment readingOrder="0" shrinkToFit="0" vertical="center" wrapText="1"/>
    </xf>
    <xf borderId="7" fillId="0" fontId="6" numFmtId="0" xfId="0" applyAlignment="1" applyBorder="1" applyFont="1">
      <alignment readingOrder="0" shrinkToFit="0" vertical="center" wrapText="1"/>
    </xf>
    <xf borderId="8" fillId="0" fontId="6" numFmtId="0" xfId="0" applyAlignment="1" applyBorder="1" applyFont="1">
      <alignment horizontal="center" readingOrder="0" shrinkToFit="0" vertical="center" wrapText="1"/>
    </xf>
    <xf borderId="8" fillId="0" fontId="6" numFmtId="0" xfId="0" applyAlignment="1" applyBorder="1" applyFont="1">
      <alignment horizontal="center" shrinkToFit="0" vertical="center" wrapText="1"/>
    </xf>
    <xf borderId="5" fillId="0" fontId="6" numFmtId="0" xfId="0" applyAlignment="1" applyBorder="1" applyFont="1">
      <alignment horizontal="center" readingOrder="0" shrinkToFit="0" vertical="center" wrapText="1"/>
    </xf>
    <xf borderId="5" fillId="0" fontId="6" numFmtId="0" xfId="0" applyAlignment="1" applyBorder="1" applyFont="1">
      <alignment horizontal="center" shrinkToFit="0" vertical="center" wrapText="1"/>
    </xf>
    <xf borderId="10" fillId="0" fontId="6" numFmtId="0" xfId="0" applyAlignment="1" applyBorder="1" applyFont="1">
      <alignment readingOrder="0" shrinkToFit="0" vertical="center" wrapText="1"/>
    </xf>
    <xf borderId="11" fillId="0" fontId="6" numFmtId="0" xfId="0" applyAlignment="1" applyBorder="1" applyFont="1">
      <alignment horizontal="center" shrinkToFit="0" vertical="center" wrapText="1"/>
    </xf>
    <xf borderId="11" fillId="0" fontId="6" numFmtId="0" xfId="0" applyAlignment="1" applyBorder="1" applyFont="1">
      <alignment readingOrder="0" shrinkToFit="0" vertical="center" wrapText="1"/>
    </xf>
    <xf borderId="11" fillId="0" fontId="6" numFmtId="0" xfId="0" applyAlignment="1" applyBorder="1" applyFont="1">
      <alignment horizontal="center" readingOrder="0" shrinkToFit="0" vertical="center" wrapText="1"/>
    </xf>
    <xf borderId="12" fillId="0" fontId="6" numFmtId="0" xfId="0" applyAlignment="1" applyBorder="1" applyFont="1">
      <alignment horizontal="center" shrinkToFit="0" vertical="center" wrapText="1"/>
    </xf>
    <xf borderId="1" fillId="0" fontId="6" numFmtId="0" xfId="0" applyAlignment="1" applyBorder="1" applyFont="1">
      <alignment horizontal="left" readingOrder="0" shrinkToFit="0" vertical="center" wrapText="1"/>
    </xf>
    <xf borderId="2" fillId="0" fontId="6" numFmtId="0" xfId="0" applyAlignment="1" applyBorder="1" applyFont="1">
      <alignment horizontal="left" readingOrder="0" shrinkToFit="0" vertical="center" wrapText="1"/>
    </xf>
    <xf borderId="2" fillId="0" fontId="6" numFmtId="0" xfId="0" applyAlignment="1" applyBorder="1" applyFont="1">
      <alignment horizontal="center" readingOrder="0" shrinkToFit="0" vertical="center" wrapText="1"/>
    </xf>
    <xf borderId="3" fillId="0" fontId="6" numFmtId="0" xfId="0" applyAlignment="1" applyBorder="1" applyFont="1">
      <alignment horizontal="center" readingOrder="0" shrinkToFit="0" vertical="center" wrapText="1"/>
    </xf>
    <xf borderId="14" fillId="3" fontId="6" numFmtId="0" xfId="0" applyAlignment="1" applyBorder="1" applyFont="1">
      <alignment readingOrder="0" shrinkToFit="0" vertical="center" wrapText="1"/>
    </xf>
    <xf borderId="15" fillId="3" fontId="6" numFmtId="0" xfId="0" applyAlignment="1" applyBorder="1" applyFont="1">
      <alignment readingOrder="0" shrinkToFit="0" vertical="center" wrapText="1"/>
    </xf>
    <xf borderId="15" fillId="3" fontId="6" numFmtId="0" xfId="0" applyAlignment="1" applyBorder="1" applyFont="1">
      <alignment shrinkToFit="0" vertical="center" wrapText="1"/>
    </xf>
    <xf borderId="15" fillId="3" fontId="6" numFmtId="0" xfId="0" applyAlignment="1" applyBorder="1" applyFont="1">
      <alignment readingOrder="0" shrinkToFit="0" vertical="center" wrapText="1"/>
    </xf>
    <xf borderId="15" fillId="3" fontId="6" numFmtId="0" xfId="0" applyAlignment="1" applyBorder="1" applyFont="1">
      <alignment readingOrder="0" shrinkToFit="0" vertical="center" wrapText="1"/>
    </xf>
    <xf borderId="15" fillId="3" fontId="6" numFmtId="0" xfId="0" applyAlignment="1" applyBorder="1" applyFont="1">
      <alignment shrinkToFit="0" vertical="center" wrapText="1"/>
    </xf>
    <xf borderId="4" fillId="0" fontId="6" numFmtId="0" xfId="0" applyAlignment="1" applyBorder="1" applyFont="1">
      <alignment readingOrder="0" shrinkToFit="0" vertical="center" wrapText="1"/>
    </xf>
    <xf borderId="5" fillId="0" fontId="6" numFmtId="0" xfId="0" applyAlignment="1" applyBorder="1" applyFont="1">
      <alignment readingOrder="0" shrinkToFit="0" vertical="center" wrapText="1"/>
    </xf>
    <xf borderId="5" fillId="0" fontId="6" numFmtId="0" xfId="0" applyAlignment="1" applyBorder="1" applyFont="1">
      <alignment shrinkToFit="0" vertical="center" wrapText="1"/>
    </xf>
    <xf borderId="5" fillId="0" fontId="6" numFmtId="0" xfId="0" applyAlignment="1" applyBorder="1" applyFont="1">
      <alignment readingOrder="0" shrinkToFit="0" vertical="center" wrapText="1"/>
    </xf>
    <xf borderId="5" fillId="0" fontId="6" numFmtId="0" xfId="0" applyAlignment="1" applyBorder="1" applyFont="1">
      <alignment shrinkToFit="0" vertical="center" wrapText="1"/>
    </xf>
    <xf borderId="6" fillId="0" fontId="6" numFmtId="0" xfId="0" applyAlignment="1" applyBorder="1" applyFont="1">
      <alignment horizontal="center" shrinkToFit="0" vertical="center" wrapText="1"/>
    </xf>
    <xf borderId="7" fillId="0" fontId="6" numFmtId="0" xfId="0" applyAlignment="1" applyBorder="1" applyFont="1">
      <alignment readingOrder="0" shrinkToFit="0" vertical="center" wrapText="1"/>
    </xf>
    <xf borderId="8" fillId="0" fontId="6" numFmtId="0" xfId="0" applyAlignment="1" applyBorder="1" applyFont="1">
      <alignment readingOrder="0" shrinkToFit="0" vertical="center" wrapText="1"/>
    </xf>
    <xf borderId="8" fillId="0" fontId="6" numFmtId="0" xfId="0" applyAlignment="1" applyBorder="1" applyFont="1">
      <alignment shrinkToFit="0" vertical="center" wrapText="1"/>
    </xf>
    <xf borderId="8" fillId="0" fontId="6" numFmtId="0" xfId="0" applyAlignment="1" applyBorder="1" applyFont="1">
      <alignment readingOrder="0" shrinkToFit="0" vertical="center" wrapText="1"/>
    </xf>
    <xf borderId="8" fillId="0" fontId="6" numFmtId="0" xfId="0" applyAlignment="1" applyBorder="1" applyFont="1">
      <alignment shrinkToFit="0" vertical="center" wrapText="1"/>
    </xf>
    <xf borderId="9" fillId="0" fontId="6" numFmtId="0" xfId="0" applyAlignment="1" applyBorder="1" applyFont="1">
      <alignment horizontal="center" shrinkToFit="0" vertical="center" wrapText="1"/>
    </xf>
    <xf borderId="10" fillId="0" fontId="6" numFmtId="0" xfId="0" applyAlignment="1" applyBorder="1" applyFont="1">
      <alignment readingOrder="0" shrinkToFit="0" vertical="center" wrapText="1"/>
    </xf>
    <xf borderId="11" fillId="0" fontId="6" numFmtId="0" xfId="0" applyAlignment="1" applyBorder="1" applyFont="1">
      <alignment readingOrder="0" shrinkToFit="0" vertical="center" wrapText="1"/>
    </xf>
    <xf borderId="11" fillId="0" fontId="6" numFmtId="0" xfId="0" applyAlignment="1" applyBorder="1" applyFont="1">
      <alignment shrinkToFit="0" vertical="center" wrapText="1"/>
    </xf>
    <xf borderId="11" fillId="0" fontId="6" numFmtId="0" xfId="0" applyAlignment="1" applyBorder="1" applyFont="1">
      <alignment horizontal="center" readingOrder="0" shrinkToFit="0" vertical="center" wrapText="1"/>
    </xf>
    <xf borderId="11" fillId="0" fontId="6" numFmtId="0" xfId="0" applyAlignment="1" applyBorder="1" applyFont="1">
      <alignment readingOrder="0" shrinkToFit="0" vertical="center" wrapText="1"/>
    </xf>
    <xf borderId="11" fillId="0" fontId="6" numFmtId="0" xfId="0" applyAlignment="1" applyBorder="1" applyFont="1">
      <alignment shrinkToFit="0" vertical="center" wrapText="1"/>
    </xf>
    <xf borderId="12" fillId="0" fontId="6" numFmtId="0" xfId="0" applyAlignment="1" applyBorder="1" applyFont="1">
      <alignment horizontal="center" readingOrder="0" shrinkToFit="0" vertical="center" wrapText="1"/>
    </xf>
    <xf borderId="1" fillId="0" fontId="6" numFmtId="0" xfId="0" applyAlignment="1" applyBorder="1" applyFont="1">
      <alignment horizontal="left" readingOrder="0" shrinkToFit="0" vertical="center" wrapText="1"/>
    </xf>
    <xf borderId="2" fillId="0" fontId="6" numFmtId="0" xfId="0" applyAlignment="1" applyBorder="1" applyFont="1">
      <alignment horizontal="left" readingOrder="0" shrinkToFit="0" vertical="center" wrapText="1"/>
    </xf>
    <xf borderId="2" fillId="0" fontId="6" numFmtId="49" xfId="0" applyAlignment="1" applyBorder="1" applyFont="1" applyNumberFormat="1">
      <alignment horizontal="center" readingOrder="0" shrinkToFit="0" vertical="center" wrapText="1"/>
    </xf>
    <xf borderId="3" fillId="0" fontId="6" numFmtId="0" xfId="0" applyAlignment="1" applyBorder="1" applyFont="1">
      <alignment horizontal="left" readingOrder="0" shrinkToFit="0" vertical="center" wrapText="1"/>
    </xf>
    <xf borderId="14" fillId="3" fontId="6" numFmtId="0" xfId="0" applyAlignment="1" applyBorder="1" applyFont="1">
      <alignment shrinkToFit="0" vertical="center" wrapText="1"/>
    </xf>
    <xf borderId="16" fillId="3" fontId="6" numFmtId="0" xfId="0" applyAlignment="1" applyBorder="1" applyFont="1">
      <alignment shrinkToFit="0" vertical="center" wrapText="1"/>
    </xf>
    <xf borderId="16" fillId="3" fontId="6" numFmtId="0" xfId="0" applyAlignment="1" applyBorder="1" applyFont="1">
      <alignment readingOrder="0" shrinkToFit="0" vertical="center" wrapText="1"/>
    </xf>
    <xf borderId="4" fillId="0" fontId="6" numFmtId="0" xfId="0" applyAlignment="1" applyBorder="1" applyFont="1">
      <alignment shrinkToFit="0" vertical="center" wrapText="1"/>
    </xf>
    <xf borderId="5" fillId="0" fontId="6" numFmtId="0" xfId="0" applyAlignment="1" applyBorder="1" applyFont="1">
      <alignment shrinkToFit="0" vertical="center" wrapText="1"/>
    </xf>
    <xf borderId="5" fillId="0" fontId="6" numFmtId="0" xfId="0" applyAlignment="1" applyBorder="1" applyFont="1">
      <alignment readingOrder="0" shrinkToFit="0" vertical="center" wrapText="1"/>
    </xf>
    <xf borderId="6" fillId="0" fontId="6" numFmtId="0" xfId="0" applyAlignment="1" applyBorder="1" applyFont="1">
      <alignment shrinkToFit="0" vertical="center" wrapText="1"/>
    </xf>
    <xf borderId="7" fillId="0" fontId="6" numFmtId="0" xfId="0" applyAlignment="1" applyBorder="1" applyFont="1">
      <alignment shrinkToFit="0" vertical="center" wrapText="1"/>
    </xf>
    <xf borderId="8" fillId="0" fontId="6" numFmtId="0" xfId="0" applyAlignment="1" applyBorder="1" applyFont="1">
      <alignment shrinkToFit="0" vertical="center" wrapText="1"/>
    </xf>
    <xf borderId="8" fillId="0" fontId="6" numFmtId="0" xfId="0" applyAlignment="1" applyBorder="1" applyFont="1">
      <alignment readingOrder="0" shrinkToFit="0" vertical="center" wrapText="1"/>
    </xf>
    <xf borderId="9" fillId="0" fontId="6" numFmtId="0" xfId="0" applyAlignment="1" applyBorder="1" applyFont="1">
      <alignment shrinkToFit="0" vertical="center" wrapText="1"/>
    </xf>
    <xf borderId="5" fillId="4" fontId="6" numFmtId="0" xfId="0" applyAlignment="1" applyBorder="1" applyFill="1" applyFont="1">
      <alignment readingOrder="0" shrinkToFit="0" vertical="center" wrapText="1"/>
    </xf>
    <xf borderId="5" fillId="0" fontId="6" numFmtId="0" xfId="0" applyAlignment="1" applyBorder="1" applyFont="1">
      <alignment readingOrder="0" shrinkToFit="0" vertical="center" wrapText="1"/>
    </xf>
    <xf borderId="8" fillId="5" fontId="6" numFmtId="0" xfId="0" applyAlignment="1" applyBorder="1" applyFill="1" applyFont="1">
      <alignment readingOrder="0" shrinkToFit="0" vertical="center" wrapText="1"/>
    </xf>
    <xf borderId="8" fillId="4" fontId="8" numFmtId="0" xfId="0" applyAlignment="1" applyBorder="1" applyFont="1">
      <alignment shrinkToFit="0" vertical="center" wrapText="1"/>
    </xf>
    <xf borderId="8" fillId="4" fontId="3" numFmtId="0" xfId="0" applyAlignment="1" applyBorder="1" applyFont="1">
      <alignment shrinkToFit="0" vertical="center" wrapText="0"/>
    </xf>
    <xf borderId="8" fillId="4" fontId="8" numFmtId="0" xfId="0" applyAlignment="1" applyBorder="1" applyFont="1">
      <alignment shrinkToFit="0" vertical="center" wrapText="1"/>
    </xf>
    <xf borderId="17" fillId="0" fontId="6" numFmtId="0" xfId="0" applyAlignment="1" applyBorder="1" applyFont="1">
      <alignment shrinkToFit="0" vertical="center" wrapText="1"/>
    </xf>
    <xf borderId="18" fillId="0" fontId="6" numFmtId="0" xfId="0" applyAlignment="1" applyBorder="1" applyFont="1">
      <alignment shrinkToFit="0" vertical="center" wrapText="1"/>
    </xf>
    <xf borderId="18" fillId="0" fontId="6" numFmtId="0" xfId="0" applyAlignment="1" applyBorder="1" applyFont="1">
      <alignment readingOrder="0" shrinkToFit="0" vertical="center" wrapText="1"/>
    </xf>
    <xf borderId="18" fillId="0" fontId="6" numFmtId="0" xfId="0" applyAlignment="1" applyBorder="1" applyFont="1">
      <alignment readingOrder="0" shrinkToFit="0" vertical="center" wrapText="1"/>
    </xf>
    <xf borderId="18" fillId="0" fontId="6" numFmtId="0" xfId="0" applyAlignment="1" applyBorder="1" applyFont="1">
      <alignment shrinkToFit="0" vertical="center" wrapText="1"/>
    </xf>
    <xf borderId="18" fillId="0" fontId="6" numFmtId="0" xfId="0" applyAlignment="1" applyBorder="1" applyFont="1">
      <alignment readingOrder="0" shrinkToFit="0" vertical="center" wrapText="1"/>
    </xf>
    <xf borderId="18" fillId="0" fontId="6" numFmtId="0" xfId="0" applyAlignment="1" applyBorder="1" applyFont="1">
      <alignment horizontal="center" shrinkToFit="0" vertical="center" wrapText="1"/>
    </xf>
    <xf borderId="18" fillId="0" fontId="6" numFmtId="0" xfId="0" applyAlignment="1" applyBorder="1" applyFont="1">
      <alignment readingOrder="0" shrinkToFit="0" vertical="center" wrapText="1"/>
    </xf>
    <xf borderId="19" fillId="0" fontId="6" numFmtId="0" xfId="0" applyAlignment="1" applyBorder="1" applyFont="1">
      <alignment shrinkToFit="0" vertical="center" wrapText="1"/>
    </xf>
    <xf borderId="0" fillId="0" fontId="3" numFmtId="0" xfId="0" applyAlignment="1" applyFont="1">
      <alignment horizontal="center"/>
    </xf>
    <xf borderId="0" fillId="0" fontId="1" numFmtId="0" xfId="0" applyAlignment="1" applyFont="1">
      <alignment horizontal="center" shrinkToFit="0" vertical="bottom" wrapText="1"/>
    </xf>
    <xf borderId="0" fillId="0" fontId="3" numFmtId="0" xfId="0" applyAlignment="1" applyFont="1">
      <alignment horizontal="center" shrinkToFit="0" vertical="bottom" wrapText="1"/>
    </xf>
    <xf borderId="13" fillId="2" fontId="9" numFmtId="0" xfId="0" applyAlignment="1" applyBorder="1" applyFont="1">
      <alignment horizontal="left" shrinkToFit="0" vertical="center" wrapText="1"/>
    </xf>
    <xf borderId="13" fillId="4" fontId="10" numFmtId="0" xfId="0" applyAlignment="1" applyBorder="1" applyFont="1">
      <alignment shrinkToFit="0" wrapText="1"/>
    </xf>
    <xf borderId="13" fillId="4" fontId="8" numFmtId="0" xfId="0" applyAlignment="1" applyBorder="1" applyFont="1">
      <alignment shrinkToFit="0" vertical="center" wrapText="1"/>
    </xf>
    <xf borderId="13" fillId="4" fontId="3" numFmtId="0" xfId="0" applyAlignment="1" applyBorder="1" applyFont="1">
      <alignment shrinkToFit="0" vertical="center" wrapText="0"/>
    </xf>
    <xf borderId="13" fillId="5" fontId="10" numFmtId="0" xfId="0" applyAlignment="1" applyBorder="1" applyFont="1">
      <alignment shrinkToFit="0" vertical="center" wrapText="1"/>
    </xf>
    <xf borderId="13" fillId="5" fontId="8" numFmtId="0" xfId="0" applyAlignment="1" applyBorder="1" applyFont="1">
      <alignment shrinkToFit="0" vertical="center" wrapText="1"/>
    </xf>
    <xf borderId="13" fillId="5" fontId="3" numFmtId="0" xfId="0" applyAlignment="1" applyBorder="1" applyFont="1">
      <alignment shrinkToFit="0" vertical="center" wrapText="0"/>
    </xf>
    <xf borderId="13" fillId="4" fontId="10" numFmtId="0" xfId="0" applyAlignment="1" applyBorder="1" applyFont="1">
      <alignment shrinkToFit="0" vertical="center" wrapText="1"/>
    </xf>
    <xf borderId="0" fillId="0" fontId="11" numFmtId="0" xfId="0" applyFont="1"/>
    <xf borderId="0" fillId="0" fontId="12" numFmtId="0" xfId="0" applyAlignment="1" applyFont="1">
      <alignment vertical="top"/>
    </xf>
    <xf borderId="0" fillId="0" fontId="13" numFmtId="0" xfId="0" applyAlignment="1" applyFont="1">
      <alignment vertical="top"/>
    </xf>
    <xf borderId="20" fillId="6" fontId="14" numFmtId="0" xfId="0" applyAlignment="1" applyBorder="1" applyFill="1" applyFont="1">
      <alignment shrinkToFit="0" vertical="top" wrapText="1"/>
    </xf>
    <xf borderId="21" fillId="0" fontId="15" numFmtId="0" xfId="0" applyBorder="1" applyFont="1"/>
    <xf borderId="1" fillId="0" fontId="16" numFmtId="0" xfId="0" applyAlignment="1" applyBorder="1" applyFont="1">
      <alignment horizontal="left" shrinkToFit="0" vertical="center" wrapText="1"/>
    </xf>
    <xf borderId="2" fillId="0" fontId="16" numFmtId="0" xfId="0" applyAlignment="1" applyBorder="1" applyFont="1">
      <alignment horizontal="left" shrinkToFit="0" vertical="center" wrapText="1"/>
    </xf>
    <xf borderId="3" fillId="0" fontId="16" numFmtId="0" xfId="0" applyAlignment="1" applyBorder="1" applyFont="1">
      <alignment horizontal="left" shrinkToFit="0" vertical="center" wrapText="1"/>
    </xf>
    <xf borderId="4" fillId="0" fontId="8" numFmtId="0" xfId="0" applyAlignment="1" applyBorder="1" applyFont="1">
      <alignment shrinkToFit="0" vertical="center" wrapText="1"/>
    </xf>
    <xf borderId="5" fillId="0" fontId="8" numFmtId="0" xfId="0" applyAlignment="1" applyBorder="1" applyFont="1">
      <alignment shrinkToFit="0" vertical="center" wrapText="1"/>
    </xf>
    <xf borderId="6" fillId="0" fontId="8" numFmtId="0" xfId="0" applyAlignment="1" applyBorder="1" applyFont="1">
      <alignment shrinkToFit="0" vertical="center" wrapText="1"/>
    </xf>
    <xf borderId="7" fillId="0" fontId="8" numFmtId="0" xfId="0" applyAlignment="1" applyBorder="1" applyFont="1">
      <alignment shrinkToFit="0" vertical="center" wrapText="1"/>
    </xf>
    <xf borderId="8" fillId="0" fontId="8" numFmtId="0" xfId="0" applyAlignment="1" applyBorder="1" applyFont="1">
      <alignment shrinkToFit="0" vertical="center" wrapText="1"/>
    </xf>
    <xf borderId="9" fillId="0" fontId="8" numFmtId="0" xfId="0" applyAlignment="1" applyBorder="1" applyFont="1">
      <alignment shrinkToFit="0" vertical="center" wrapText="1"/>
    </xf>
    <xf borderId="10" fillId="4" fontId="8" numFmtId="0" xfId="0" applyAlignment="1" applyBorder="1" applyFont="1">
      <alignment shrinkToFit="0" vertical="center" wrapText="1"/>
    </xf>
    <xf borderId="11" fillId="4" fontId="8" numFmtId="0" xfId="0" applyAlignment="1" applyBorder="1" applyFont="1">
      <alignment shrinkToFit="0" vertical="center" wrapText="1"/>
    </xf>
    <xf borderId="12" fillId="4" fontId="8" numFmtId="0" xfId="0" applyAlignment="1" applyBorder="1" applyFont="1">
      <alignment shrinkToFit="0" vertical="center" wrapText="1"/>
    </xf>
    <xf borderId="0" fillId="0" fontId="17" numFmtId="0" xfId="0" applyAlignment="1" applyFont="1">
      <alignment vertical="top"/>
    </xf>
    <xf borderId="0" fillId="0" fontId="18" numFmtId="0" xfId="0" applyFont="1"/>
    <xf borderId="0" fillId="0" fontId="19" numFmtId="0" xfId="0" applyAlignment="1" applyFont="1">
      <alignment vertical="top"/>
    </xf>
    <xf borderId="0" fillId="0" fontId="20" numFmtId="0" xfId="0" applyAlignment="1" applyFont="1">
      <alignment vertical="top"/>
    </xf>
    <xf borderId="0" fillId="4" fontId="21" numFmtId="0" xfId="0" applyAlignment="1" applyFont="1">
      <alignment horizontal="left"/>
    </xf>
    <xf borderId="0" fillId="0" fontId="22" numFmtId="0" xfId="0" applyFont="1"/>
    <xf borderId="0" fillId="0" fontId="23" numFmtId="0" xfId="0" applyAlignment="1" applyFont="1">
      <alignment vertical="bottom"/>
    </xf>
    <xf borderId="1" fillId="0" fontId="11" numFmtId="0" xfId="0" applyAlignment="1" applyBorder="1" applyFont="1">
      <alignment horizontal="left" shrinkToFit="0" vertical="center" wrapText="1"/>
    </xf>
    <xf borderId="2" fillId="0" fontId="11" numFmtId="0" xfId="0" applyAlignment="1" applyBorder="1" applyFont="1">
      <alignment horizontal="left" shrinkToFit="0" vertical="center" wrapText="1"/>
    </xf>
    <xf borderId="3" fillId="0" fontId="11" numFmtId="0" xfId="0" applyAlignment="1" applyBorder="1" applyFont="1">
      <alignment horizontal="left" shrinkToFit="0" vertical="center" wrapText="1"/>
    </xf>
    <xf borderId="4" fillId="0" fontId="11" numFmtId="0" xfId="0" applyAlignment="1" applyBorder="1" applyFont="1">
      <alignment shrinkToFit="0" vertical="center" wrapText="1"/>
    </xf>
    <xf borderId="5" fillId="0" fontId="11" numFmtId="0" xfId="0" applyAlignment="1" applyBorder="1" applyFont="1">
      <alignment shrinkToFit="0" vertical="center" wrapText="1"/>
    </xf>
    <xf borderId="6" fillId="0" fontId="11" numFmtId="0" xfId="0" applyAlignment="1" applyBorder="1" applyFont="1">
      <alignment shrinkToFit="0" vertical="center" wrapText="1"/>
    </xf>
    <xf borderId="7" fillId="0" fontId="11" numFmtId="0" xfId="0" applyAlignment="1" applyBorder="1" applyFont="1">
      <alignment shrinkToFit="0" vertical="center" wrapText="1"/>
    </xf>
    <xf borderId="8" fillId="0" fontId="11" numFmtId="0" xfId="0" applyAlignment="1" applyBorder="1" applyFont="1">
      <alignment shrinkToFit="0" vertical="center" wrapText="1"/>
    </xf>
    <xf borderId="9" fillId="0" fontId="11" numFmtId="0" xfId="0" applyAlignment="1" applyBorder="1" applyFont="1">
      <alignment shrinkToFit="0" vertical="center" wrapText="1"/>
    </xf>
    <xf borderId="5" fillId="0" fontId="24" numFmtId="0" xfId="0" applyAlignment="1" applyBorder="1" applyFont="1">
      <alignment shrinkToFit="0" vertical="center" wrapText="1"/>
    </xf>
    <xf borderId="4" fillId="0" fontId="3" numFmtId="0" xfId="0" applyAlignment="1" applyBorder="1" applyFont="1">
      <alignment shrinkToFit="0" vertical="center" wrapText="1"/>
    </xf>
    <xf borderId="5" fillId="0" fontId="3" numFmtId="0" xfId="0" applyAlignment="1" applyBorder="1" applyFont="1">
      <alignment shrinkToFit="0" vertical="center" wrapText="1"/>
    </xf>
    <xf borderId="17" fillId="0" fontId="3" numFmtId="0" xfId="0" applyAlignment="1" applyBorder="1" applyFont="1">
      <alignment shrinkToFit="0" vertical="center" wrapText="1"/>
    </xf>
    <xf borderId="18" fillId="0" fontId="3" numFmtId="0" xfId="0" applyAlignment="1" applyBorder="1" applyFont="1">
      <alignment shrinkToFit="0" vertical="center" wrapText="1"/>
    </xf>
    <xf borderId="19" fillId="0" fontId="11" numFmtId="0" xfId="0" applyAlignment="1" applyBorder="1" applyFont="1">
      <alignment shrinkToFit="0" vertical="center" wrapText="1"/>
    </xf>
    <xf borderId="0" fillId="0" fontId="25" numFmtId="0" xfId="0" applyFont="1"/>
    <xf borderId="0" fillId="0" fontId="17" numFmtId="0" xfId="0" applyAlignment="1" applyFont="1">
      <alignment vertical="bottom"/>
    </xf>
    <xf borderId="0" fillId="0" fontId="26" numFmtId="0" xfId="0" applyAlignment="1" applyFont="1">
      <alignment vertical="bottom"/>
    </xf>
    <xf borderId="0" fillId="0" fontId="27" numFmtId="0" xfId="0" applyAlignment="1" applyFont="1">
      <alignment horizontal="left" vertical="top"/>
    </xf>
    <xf borderId="20" fillId="6" fontId="25" numFmtId="0" xfId="0" applyAlignment="1" applyBorder="1" applyFont="1">
      <alignment shrinkToFit="0" vertical="top" wrapText="1"/>
    </xf>
    <xf borderId="17" fillId="0" fontId="11" numFmtId="0" xfId="0" applyAlignment="1" applyBorder="1" applyFont="1">
      <alignment shrinkToFit="0" vertical="center" wrapText="1"/>
    </xf>
    <xf borderId="18" fillId="0" fontId="11" numFmtId="0" xfId="0" applyAlignment="1" applyBorder="1" applyFont="1">
      <alignment shrinkToFit="0" vertical="center" wrapText="1"/>
    </xf>
    <xf borderId="0" fillId="0" fontId="28" numFmtId="0" xfId="0" applyFont="1"/>
    <xf borderId="0" fillId="0" fontId="29" numFmtId="0" xfId="0" applyAlignment="1" applyFont="1">
      <alignment horizontal="left"/>
    </xf>
    <xf borderId="0" fillId="7" fontId="30" numFmtId="0" xfId="0" applyAlignment="1" applyFill="1" applyFont="1">
      <alignment vertical="bottom"/>
    </xf>
    <xf borderId="0" fillId="0" fontId="31" numFmtId="0" xfId="0" applyAlignment="1" applyFont="1">
      <alignment shrinkToFit="0" vertical="bottom" wrapText="0"/>
    </xf>
    <xf borderId="0" fillId="0" fontId="25" numFmtId="0" xfId="0" applyAlignment="1" applyFont="1">
      <alignment vertical="bottom"/>
    </xf>
    <xf borderId="0" fillId="0" fontId="32" numFmtId="0" xfId="0" applyAlignment="1" applyFont="1">
      <alignment horizontal="left"/>
    </xf>
    <xf borderId="0" fillId="0" fontId="32" numFmtId="0" xfId="0" applyAlignment="1" applyFont="1">
      <alignment horizontal="left" shrinkToFit="0" wrapText="0"/>
    </xf>
    <xf borderId="0" fillId="0" fontId="33" numFmtId="0" xfId="0" applyAlignment="1" applyFont="1">
      <alignment horizontal="left"/>
    </xf>
    <xf borderId="1" fillId="8" fontId="1" numFmtId="0" xfId="0" applyAlignment="1" applyBorder="1" applyFill="1" applyFont="1">
      <alignment horizontal="center" shrinkToFit="0" vertical="center" wrapText="1"/>
    </xf>
    <xf borderId="2" fillId="8" fontId="1" numFmtId="0" xfId="0" applyAlignment="1" applyBorder="1" applyFont="1">
      <alignment horizontal="center" shrinkToFit="0" vertical="center" wrapText="1"/>
    </xf>
    <xf borderId="2" fillId="8" fontId="34" numFmtId="0" xfId="0" applyAlignment="1" applyBorder="1" applyFont="1">
      <alignment horizontal="center" shrinkToFit="0" vertical="bottom" wrapText="1"/>
    </xf>
    <xf borderId="3" fillId="8" fontId="34" numFmtId="0" xfId="0" applyAlignment="1" applyBorder="1" applyFont="1">
      <alignment horizontal="center" shrinkToFit="0" vertical="bottom" wrapText="1"/>
    </xf>
    <xf borderId="4" fillId="4" fontId="3" numFmtId="0" xfId="0" applyAlignment="1" applyBorder="1" applyFont="1">
      <alignment horizontal="center" shrinkToFit="0" vertical="center" wrapText="1"/>
    </xf>
    <xf borderId="5" fillId="4" fontId="3" numFmtId="0" xfId="0" applyAlignment="1" applyBorder="1" applyFont="1">
      <alignment horizontal="center" shrinkToFit="0" vertical="center" wrapText="1"/>
    </xf>
    <xf borderId="6" fillId="4" fontId="3" numFmtId="0" xfId="0" applyAlignment="1" applyBorder="1" applyFont="1">
      <alignment shrinkToFit="0" vertical="center" wrapText="0"/>
    </xf>
    <xf borderId="7" fillId="9" fontId="3" numFmtId="0" xfId="0" applyAlignment="1" applyBorder="1" applyFill="1" applyFont="1">
      <alignment horizontal="center" shrinkToFit="0" vertical="center" wrapText="1"/>
    </xf>
    <xf borderId="8" fillId="9" fontId="3" numFmtId="0" xfId="0" applyAlignment="1" applyBorder="1" applyFont="1">
      <alignment horizontal="center" shrinkToFit="0" vertical="center" wrapText="1"/>
    </xf>
    <xf borderId="9" fillId="9" fontId="3" numFmtId="0" xfId="0" applyAlignment="1" applyBorder="1" applyFont="1">
      <alignment shrinkToFit="0" vertical="center" wrapText="0"/>
    </xf>
    <xf borderId="4" fillId="10" fontId="3" numFmtId="0" xfId="0" applyAlignment="1" applyBorder="1" applyFill="1" applyFont="1">
      <alignment horizontal="center" shrinkToFit="0" vertical="center" wrapText="1"/>
    </xf>
    <xf borderId="5" fillId="10" fontId="3" numFmtId="0" xfId="0" applyAlignment="1" applyBorder="1" applyFont="1">
      <alignment horizontal="center" shrinkToFit="0" vertical="center" wrapText="1"/>
    </xf>
    <xf borderId="6" fillId="10" fontId="35" numFmtId="0" xfId="0" applyAlignment="1" applyBorder="1" applyFont="1">
      <alignment horizontal="center" shrinkToFit="0" vertical="center" wrapText="1"/>
    </xf>
    <xf borderId="7" fillId="10" fontId="3" numFmtId="0" xfId="0" applyAlignment="1" applyBorder="1" applyFont="1">
      <alignment horizontal="center" shrinkToFit="0" vertical="center" wrapText="1"/>
    </xf>
    <xf borderId="8" fillId="10" fontId="3" numFmtId="0" xfId="0" applyAlignment="1" applyBorder="1" applyFont="1">
      <alignment horizontal="center" shrinkToFit="0" vertical="center" wrapText="1"/>
    </xf>
    <xf borderId="9" fillId="10" fontId="35" numFmtId="0" xfId="0" applyAlignment="1" applyBorder="1" applyFont="1">
      <alignment horizontal="center" shrinkToFit="0" vertical="center" wrapText="1"/>
    </xf>
    <xf borderId="9" fillId="10" fontId="3" numFmtId="0" xfId="0" applyAlignment="1" applyBorder="1" applyFont="1">
      <alignment horizontal="center" shrinkToFit="0" vertical="center" wrapText="1"/>
    </xf>
    <xf borderId="9" fillId="10" fontId="3" numFmtId="0" xfId="0" applyAlignment="1" applyBorder="1" applyFont="1">
      <alignment shrinkToFit="0" vertical="center" wrapText="0"/>
    </xf>
    <xf borderId="6" fillId="10" fontId="3" numFmtId="0" xfId="0" applyAlignment="1" applyBorder="1" applyFont="1">
      <alignment horizontal="center" shrinkToFit="0" vertical="center" wrapText="1"/>
    </xf>
    <xf borderId="9" fillId="10" fontId="36" numFmtId="0" xfId="0" applyAlignment="1" applyBorder="1" applyFont="1">
      <alignment horizontal="center" shrinkToFit="0" vertical="center" wrapText="1"/>
    </xf>
    <xf borderId="6" fillId="10" fontId="37" numFmtId="0" xfId="0" applyAlignment="1" applyBorder="1" applyFont="1">
      <alignment horizontal="center" shrinkToFit="0" vertical="center" wrapText="1"/>
    </xf>
    <xf borderId="10" fillId="10" fontId="3" numFmtId="0" xfId="0" applyAlignment="1" applyBorder="1" applyFont="1">
      <alignment horizontal="center" shrinkToFit="0" vertical="center" wrapText="1"/>
    </xf>
    <xf borderId="11" fillId="10" fontId="3" numFmtId="0" xfId="0" applyAlignment="1" applyBorder="1" applyFont="1">
      <alignment horizontal="center" shrinkToFit="0" vertical="center" wrapText="1"/>
    </xf>
    <xf borderId="11" fillId="4" fontId="3" numFmtId="0" xfId="0" applyAlignment="1" applyBorder="1" applyFont="1">
      <alignment horizontal="center" shrinkToFit="0" vertical="center" wrapText="1"/>
    </xf>
    <xf borderId="12" fillId="10" fontId="38" numFmtId="0" xfId="0" applyAlignment="1" applyBorder="1" applyFont="1">
      <alignment horizontal="center" shrinkToFit="0" vertical="center" wrapText="1"/>
    </xf>
  </cellXfs>
  <cellStyles count="1">
    <cellStyle xfId="0" name="Normal" builtinId="0"/>
  </cellStyles>
  <dxfs count="4">
    <dxf>
      <font/>
      <fill>
        <patternFill patternType="none"/>
      </fill>
      <border/>
    </dxf>
    <dxf>
      <font/>
      <fill>
        <patternFill patternType="solid">
          <fgColor rgb="FF356854"/>
          <bgColor rgb="FF356854"/>
        </patternFill>
      </fill>
      <border/>
    </dxf>
    <dxf>
      <font/>
      <fill>
        <patternFill patternType="solid">
          <fgColor rgb="FFFFFFFF"/>
          <bgColor rgb="FFFFFFFF"/>
        </patternFill>
      </fill>
      <border/>
    </dxf>
    <dxf>
      <font/>
      <fill>
        <patternFill patternType="solid">
          <fgColor rgb="FFF6F8F9"/>
          <bgColor rgb="FFF6F8F9"/>
        </patternFill>
      </fill>
      <border/>
    </dxf>
  </dxfs>
  <tableStyles count="10">
    <tableStyle count="3" pivot="0" name="1. Confirm Partnership Organiza-style">
      <tableStyleElement dxfId="1" type="headerRow"/>
      <tableStyleElement dxfId="2" type="firstRowStripe"/>
      <tableStyleElement dxfId="3" type="secondRowStripe"/>
    </tableStyle>
    <tableStyle count="3" pivot="0" name="2. Select Outcome Indicators-style">
      <tableStyleElement dxfId="1" type="headerRow"/>
      <tableStyleElement dxfId="2" type="firstRowStripe"/>
      <tableStyleElement dxfId="3" type="secondRowStripe"/>
    </tableStyle>
    <tableStyle count="3" pivot="0" name="3. Determine Strategies -style">
      <tableStyleElement dxfId="1" type="headerRow"/>
      <tableStyleElement dxfId="2" type="firstRowStripe"/>
      <tableStyleElement dxfId="3" type="secondRowStripe"/>
    </tableStyle>
    <tableStyle count="3" pivot="0" name="4. Enter Progress Measures-style">
      <tableStyleElement dxfId="1" type="headerRow"/>
      <tableStyleElement dxfId="2" type="firstRowStripe"/>
      <tableStyleElement dxfId="3" type="secondRowStripe"/>
    </tableStyle>
    <tableStyle count="3" pivot="0" name="REFERENCE Outcome Indicator Ban-style">
      <tableStyleElement dxfId="1" type="headerRow"/>
      <tableStyleElement dxfId="2" type="firstRowStripe"/>
      <tableStyleElement dxfId="3" type="secondRowStripe"/>
    </tableStyle>
    <tableStyle count="3" pivot="0" name="REFERENCE OI Cradle to Career E-style">
      <tableStyleElement dxfId="1" type="headerRow"/>
      <tableStyleElement dxfId="2" type="firstRowStripe"/>
      <tableStyleElement dxfId="3" type="secondRowStripe"/>
    </tableStyle>
    <tableStyle count="3" pivot="0" name="REFERENCE OI Healthy Families-style">
      <tableStyleElement dxfId="1" type="headerRow"/>
      <tableStyleElement dxfId="2" type="firstRowStripe"/>
      <tableStyleElement dxfId="3" type="secondRowStripe"/>
    </tableStyle>
    <tableStyle count="3" pivot="0" name="REFERENCE Economically Secure F-style">
      <tableStyleElement dxfId="1" type="headerRow"/>
      <tableStyleElement dxfId="2" type="firstRowStripe"/>
      <tableStyleElement dxfId="3" type="secondRowStripe"/>
    </tableStyle>
    <tableStyle count="3" pivot="0" name="REFERENCE Safe and Thriving Com-style">
      <tableStyleElement dxfId="1" type="headerRow"/>
      <tableStyleElement dxfId="2" type="firstRowStripe"/>
      <tableStyleElement dxfId="3" type="secondRowStripe"/>
    </tableStyle>
    <tableStyle count="3" pivot="0" name="REFERENCE  Systems Measures-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worksheet" Target="worksheets/sheet10.xml"/><Relationship Id="rId18" Type="http://schemas.openxmlformats.org/officeDocument/2006/relationships/customXml" Target="../customXml/item3.xml"/><Relationship Id="rId3" Type="http://schemas.openxmlformats.org/officeDocument/2006/relationships/sharedStrings" Target="sharedStrings.xml"/><Relationship Id="rId7" Type="http://schemas.openxmlformats.org/officeDocument/2006/relationships/worksheet" Target="worksheets/sheet4.xml"/><Relationship Id="rId12" Type="http://schemas.openxmlformats.org/officeDocument/2006/relationships/worksheet" Target="worksheets/sheet9.xml"/><Relationship Id="rId17" Type="http://schemas.openxmlformats.org/officeDocument/2006/relationships/customXml" Target="../customXml/item2.xml"/><Relationship Id="rId2" Type="http://schemas.openxmlformats.org/officeDocument/2006/relationships/styles" Target="styles.xml"/><Relationship Id="rId16" Type="http://schemas.openxmlformats.org/officeDocument/2006/relationships/customXml" Target="../customXml/item1.xml"/><Relationship Id="rId1" Type="http://schemas.openxmlformats.org/officeDocument/2006/relationships/theme" Target="theme/theme1.xml"/><Relationship Id="rId6" Type="http://schemas.openxmlformats.org/officeDocument/2006/relationships/worksheet" Target="worksheets/sheet3.xml"/><Relationship Id="rId11" Type="http://schemas.openxmlformats.org/officeDocument/2006/relationships/worksheet" Target="worksheets/sheet8.xml"/><Relationship Id="rId5" Type="http://schemas.openxmlformats.org/officeDocument/2006/relationships/worksheet" Target="worksheets/sheet2.xml"/><Relationship Id="rId15" Type="http://schemas.openxmlformats.org/officeDocument/2006/relationships/worksheet" Target="worksheets/sheet12.xml"/><Relationship Id="rId10" Type="http://schemas.openxmlformats.org/officeDocument/2006/relationships/worksheet" Target="worksheets/sheet7.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worksheet" Target="worksheets/sheet1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1:C100" displayName="Partnership_Organizations" name="Partnership_Organizations" id="1">
  <tableColumns count="3">
    <tableColumn name="1A: Confirm Partnership Organizations" id="1"/>
    <tableColumn name="1B: Confirm if Partership Orginzation has Governance Role" id="2"/>
    <tableColumn name="1C: Add Additional Partnership Organization Notes" id="3"/>
  </tableColumns>
  <tableStyleInfo name="1. Confirm Partnership Organiza-style" showColumnStripes="0" showFirstColumn="1" showLastColumn="1" showRowStripes="1"/>
</table>
</file>

<file path=xl/tables/table2.xml><?xml version="1.0" encoding="utf-8"?>
<table xmlns="http://schemas.openxmlformats.org/spreadsheetml/2006/main" ref="A1:AE16" displayName="Select_Outcome_Indicators" name="Select_Outcome_Indicators" id="2">
  <autoFilter ref="$A$1:$AE$16"/>
  <tableColumns count="31">
    <tableColumn name="2A: Outcome Indicator " id="1"/>
    <tableColumn name=" Formula Generated: Result Area" id="2"/>
    <tableColumn name="Formula Generated: Geography " id="3"/>
    <tableColumn name="Formula Generated: Source of Data" id="4"/>
    <tableColumn name="Formula Generated: Explanation" id="5"/>
    <tableColumn name="2B: Outcome Indicator Comm. Power" id="6"/>
    <tableColumn name="2C: Outcome Indicator Proxy Power" id="7"/>
    <tableColumn name="2D: Outcome Indicator Data Power" id="8"/>
    <tableColumn name="Formula Generated: Score" id="9"/>
    <tableColumn name="2F: Notes" id="10"/>
    <tableColumn name="2G: Positive Factor / Root Cause 1" id="11"/>
    <tableColumn name="2H: Positive Factor / Root Cause 1 Description" id="12"/>
    <tableColumn name="2I: Positive Factor / Root Cause 2" id="13"/>
    <tableColumn name="2J: Positive Factor / Root Cause 2 Description" id="14"/>
    <tableColumn name="2K: Positive Factor / Root Cause 3" id="15"/>
    <tableColumn name="2L: Positive Factor / Root Cause 3 Description" id="16"/>
    <tableColumn name="2M: Positive Factor / Root Cause 4" id="17"/>
    <tableColumn name="2N: Positive Factor / Root Cause 4 Description" id="18"/>
    <tableColumn name="2O: Positive Factor / Root Cause 5" id="19"/>
    <tableColumn name="2P: Positive Factor / Root Cause 5 Description" id="20"/>
    <tableColumn name="2Q: Negative Factor / Root Cause 1" id="21"/>
    <tableColumn name="2R: Negative Factor / Root Cause 1 Description" id="22"/>
    <tableColumn name="2S: Negative Factor / Root Cause 2" id="23"/>
    <tableColumn name="2T: Negative Factor / Root Cause 2 Description" id="24"/>
    <tableColumn name="2U: Negative Factor / Root Cause 3" id="25"/>
    <tableColumn name="2V: Negative Factor / Root Cause 3 Description" id="26"/>
    <tableColumn name="2W: Negative Factor / Root Cause 4" id="27"/>
    <tableColumn name="2X: Negative Factor / Root Cause 4 Description" id="28"/>
    <tableColumn name="2Y: Negative Factor / Root Cause 5" id="29"/>
    <tableColumn name="2Z: Negative Factor / Root Cause 5 Description" id="30"/>
    <tableColumn name="Factor Analysis Flatten Formula" id="31"/>
  </tableColumns>
  <tableStyleInfo name="2. Select Outcome Indicators-style" showColumnStripes="0" showFirstColumn="1" showLastColumn="1" showRowStripes="1"/>
</table>
</file>

<file path=xl/tables/table3.xml><?xml version="1.0" encoding="utf-8"?>
<table xmlns="http://schemas.openxmlformats.org/spreadsheetml/2006/main" ref="A1:AC16" displayName="Determine_Strategies" name="Determine_Strategies" id="3">
  <autoFilter ref="$A$1:$AC$16"/>
  <tableColumns count="29">
    <tableColumn name="3A: Enter Strategy (Unique to each row)" id="1"/>
    <tableColumn name="3B: Enter Population Outcome Indicator Tied To Strategy (Populates from Selected Outcome Indicators)" id="2"/>
    <tableColumn name="Formula Generated: Result Area " id="3"/>
    <tableColumn name="Hidden Factor Column 1" id="4"/>
    <tableColumn name="Hidden Factor Column 2" id="5"/>
    <tableColumn name="Hidden Factor Column 3" id="6"/>
    <tableColumn name="Hidden Factor Column 4" id="7"/>
    <tableColumn name="Hidden Factor Column 5" id="8"/>
    <tableColumn name="Hidden Factor Column 6" id="9"/>
    <tableColumn name="Hidden Factor Column 7" id="10"/>
    <tableColumn name="Hidden Factor Column 8" id="11"/>
    <tableColumn name="Hidden Factor Column 9" id="12"/>
    <tableColumn name="Hidden Factor Column 10" id="13"/>
    <tableColumn name="3C: Prioritized Factor (Populated from factors )" id="14"/>
    <tableColumn name="3D: Enter Program 1 Connected To Strategy" id="15"/>
    <tableColumn name="3E: Program 1 Key Partners" id="16"/>
    <tableColumn name="3F: Program 1 Descripton" id="17"/>
    <tableColumn name="3G: Enter Program 2 Connected To Strategy" id="18"/>
    <tableColumn name="3H: Program 2 Key Partners" id="19"/>
    <tableColumn name="3I: Program 2 Description" id="20"/>
    <tableColumn name="3J: Enter Program 3 Connected To Strategy" id="21"/>
    <tableColumn name="3K: Program 3 Key Partners" id="22"/>
    <tableColumn name="3L: Program 3 Description" id="23"/>
    <tableColumn name="3M: Enter Program 4 Connected To Strategy" id="24"/>
    <tableColumn name="3N: Program 4 Key Partners" id="25"/>
    <tableColumn name="3O: Program 4 Description" id="26"/>
    <tableColumn name="3P:Enter Program 5 Connected To Strategy" id="27"/>
    <tableColumn name="3Q: Program 5 Key Partners" id="28"/>
    <tableColumn name="3R: Program 5 Description" id="29"/>
  </tableColumns>
  <tableStyleInfo name="3. Determine Strategies -style" showColumnStripes="0" showFirstColumn="1" showLastColumn="1" showRowStripes="1"/>
</table>
</file>

<file path=xl/tables/table4.xml><?xml version="1.0" encoding="utf-8"?>
<table xmlns="http://schemas.openxmlformats.org/spreadsheetml/2006/main" ref="A1:U101" displayName="Enter_Progress_Measures" name="Enter_Progress_Measures" id="4">
  <autoFilter ref="$A$1:$U$101"/>
  <tableColumns count="21">
    <tableColumn name="Formula Generated: Outcome Indicator Linked with Strategy" id="1"/>
    <tableColumn name="Formula Generated: Prioritized Factor Linked with Strategy" id="2"/>
    <tableColumn name="Formula Generated: Result Area Linked with Outcome Indicator" id="3"/>
    <tableColumn name="4A: Select Strategy (Repeat as necessary)" id="4"/>
    <tableColumn name="Hidden Program Column 1" id="5"/>
    <tableColumn name="Hidden Program Column 2" id="6"/>
    <tableColumn name="Hidden Program Column 3" id="7"/>
    <tableColumn name="Hidden Program Column 4" id="8"/>
    <tableColumn name="Hidden Program Column 5" id="9"/>
    <tableColumn name="4B: Select Program (Repeat as Necessary)" id="10"/>
    <tableColumn name="4C: Enter Progress Measure (Should be Unique to Each Row)" id="11"/>
    <tableColumn name="4D: Progress Measure Target" id="12"/>
    <tableColumn name="4E: Select Progress Measure Type" id="13"/>
    <tableColumn name="4F: Progress Measure Comm. Power" id="14"/>
    <tableColumn name="4G: Progress Measure Proxy Power" id="15"/>
    <tableColumn name="4H: Progress Measure Data Power" id="16"/>
    <tableColumn name="Formula Generated: Score" id="17"/>
    <tableColumn name="4I: Indicate If Progress Measure is a Headline Measure" id="18"/>
    <tableColumn name="4J: Partner Organizations Involved the the Progress Measure" id="19"/>
    <tableColumn name="4K: Data Source of Progress Measure" id="20"/>
    <tableColumn name="4L: Data Collection Notes" id="21"/>
  </tableColumns>
  <tableStyleInfo name="4. Enter Progress Measures-style" showColumnStripes="0" showFirstColumn="1" showLastColumn="1" showRowStripes="1"/>
</table>
</file>

<file path=xl/tables/table5.xml><?xml version="1.0" encoding="utf-8"?>
<table xmlns="http://schemas.openxmlformats.org/spreadsheetml/2006/main" ref="A1:E51" displayName="Table_1" name="Table_1" id="5">
  <tableColumns count="5">
    <tableColumn name="Outcome Indicator " id="1"/>
    <tableColumn name="Result Area" id="2"/>
    <tableColumn name="Geography " id="3"/>
    <tableColumn name="Source of Data" id="4"/>
    <tableColumn name="Explanation" id="5"/>
  </tableColumns>
  <tableStyleInfo name="REFERENCE Outcome Indicator Ban-style" showColumnStripes="0" showFirstColumn="1" showLastColumn="1" showRowStripes="1"/>
</table>
</file>

<file path=xl/tables/table6.xml><?xml version="1.0" encoding="utf-8"?>
<table xmlns="http://schemas.openxmlformats.org/spreadsheetml/2006/main" ref="A6:E19" displayName="Table_2" name="Table_2" id="6">
  <tableColumns count="5">
    <tableColumn name="Result Area" id="1"/>
    <tableColumn name="Outcome Indicator" id="2"/>
    <tableColumn name="Geography" id="3"/>
    <tableColumn name="Source of Data" id="4"/>
    <tableColumn name="Explanation" id="5"/>
  </tableColumns>
  <tableStyleInfo name="REFERENCE OI Cradle to Career E-style" showColumnStripes="0" showFirstColumn="1" showLastColumn="1" showRowStripes="1"/>
</table>
</file>

<file path=xl/tables/table7.xml><?xml version="1.0" encoding="utf-8"?>
<table xmlns="http://schemas.openxmlformats.org/spreadsheetml/2006/main" ref="A6:E20" displayName="Table_3" name="Table_3" id="7">
  <tableColumns count="5">
    <tableColumn name="Result Area" id="1"/>
    <tableColumn name="Outcome Indicator" id="2"/>
    <tableColumn name="Geography" id="3"/>
    <tableColumn name="Source of Data" id="4"/>
    <tableColumn name="Explanation" id="5"/>
  </tableColumns>
  <tableStyleInfo name="REFERENCE OI Healthy Families-style" showColumnStripes="0" showFirstColumn="1" showLastColumn="1" showRowStripes="1"/>
</table>
</file>

<file path=xl/tables/table8.xml><?xml version="1.0" encoding="utf-8"?>
<table xmlns="http://schemas.openxmlformats.org/spreadsheetml/2006/main" ref="A6:E18" displayName="Table_4" name="Table_4" id="8">
  <tableColumns count="5">
    <tableColumn name="Result Area" id="1"/>
    <tableColumn name="Outcome Indicator" id="2"/>
    <tableColumn name="Geography" id="3"/>
    <tableColumn name="Source of Data" id="4"/>
    <tableColumn name="Explanation" id="5"/>
  </tableColumns>
  <tableStyleInfo name="REFERENCE Economically Secure F-style" showColumnStripes="0" showFirstColumn="1" showLastColumn="1" showRowStripes="1"/>
</table>
</file>

<file path=xl/tables/table9.xml><?xml version="1.0" encoding="utf-8"?>
<table xmlns="http://schemas.openxmlformats.org/spreadsheetml/2006/main" ref="A4:E12" displayName="Table_5" name="Table_5" id="9">
  <tableColumns count="5">
    <tableColumn name="Result Area" id="1"/>
    <tableColumn name="Outcome Indicator" id="2"/>
    <tableColumn name="Geography" id="3"/>
    <tableColumn name="Source of Data" id="4"/>
    <tableColumn name="Explanation" id="5"/>
  </tableColumns>
  <tableStyleInfo name="REFERENCE Safe and Thriving Com-style" showColumnStripes="0" showFirstColumn="1" showLastColumn="1" showRowStripes="1"/>
</table>
</file>

<file path=xl/tables/table10.xml><?xml version="1.0" encoding="utf-8"?>
<table xmlns="http://schemas.openxmlformats.org/spreadsheetml/2006/main" ref="A1:F36" displayName="Table_6" name="Table_6" id="10">
  <tableColumns count="6">
    <tableColumn name="Scorecard Container" id="1"/>
    <tableColumn name="Measure" id="2"/>
    <tableColumn name="Finalized Geography " id="3"/>
    <tableColumn name="Finalized Source" id="4"/>
    <tableColumn name="Finalized Measure Classification" id="5"/>
    <tableColumn name="Explanation" id="6"/>
  </tableColumns>
  <tableStyleInfo name="REFERENCE  Systems Measures-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3"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3"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5.xml"/><Relationship Id="rId3" Type="http://schemas.openxmlformats.org/officeDocument/2006/relationships/vmlDrawing" Target="../drawings/vmlDrawing1.vml"/><Relationship Id="rId5"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 Id="rId3"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0" Type="http://schemas.openxmlformats.org/officeDocument/2006/relationships/hyperlink" Target="https://pmc.ncbi.nlm.nih.gov/articles/PMC4534330/" TargetMode="External"/><Relationship Id="rId11" Type="http://schemas.openxmlformats.org/officeDocument/2006/relationships/hyperlink" Target="https://psycnet.apa.org/record/2003-05959-009" TargetMode="External"/><Relationship Id="rId22" Type="http://schemas.openxmlformats.org/officeDocument/2006/relationships/drawing" Target="../drawings/drawing8.xml"/><Relationship Id="rId10" Type="http://schemas.openxmlformats.org/officeDocument/2006/relationships/hyperlink" Target="https://highered.colorado.gov/sites/highered/files/documents/Mathematica_Ed-WorkforceFramework.pdf" TargetMode="External"/><Relationship Id="rId21" Type="http://schemas.openxmlformats.org/officeDocument/2006/relationships/hyperlink" Target="https://books.google.com/books?hl=en&amp;lr=&amp;id=D8McBgAAQBAJ&amp;oi=fnd&amp;pg=PA107&amp;dq=Reducing+Suspensions+by+Improving+Academic+Engagement+among+School-Age+Black+Males&amp;ots=w1T7C2l3BD&amp;sig=qXTs9-Y0ge7Iyp8IwCL6mCi0ezk" TargetMode="External"/><Relationship Id="rId13" Type="http://schemas.openxmlformats.org/officeDocument/2006/relationships/hyperlink" Target="https://heckmanequation.org/wp-content/uploads/2017/01/F_Heckman_CBAOnePager_120516.pdf" TargetMode="External"/><Relationship Id="rId24" Type="http://schemas.openxmlformats.org/officeDocument/2006/relationships/table" Target="../tables/table6.xml"/><Relationship Id="rId12" Type="http://schemas.openxmlformats.org/officeDocument/2006/relationships/hyperlink" Target="https://www.urban.org/research/publication/promoting-economic-mobility-increasing-postsecondary-education" TargetMode="External"/><Relationship Id="rId1" Type="http://schemas.openxmlformats.org/officeDocument/2006/relationships/hyperlink" Target="https://consortium.uchicago.edu/publications/what-matters-staying-track-and-graduating-chicago-public-schools" TargetMode="External"/><Relationship Id="rId2" Type="http://schemas.openxmlformats.org/officeDocument/2006/relationships/hyperlink" Target="https://www.attendanceworks.org/wp-content/uploads/2017/06/FINALChronicAbsenteeismReport_May16.pdf" TargetMode="External"/><Relationship Id="rId3" Type="http://schemas.openxmlformats.org/officeDocument/2006/relationships/hyperlink" Target="https://pathwaystoadultsuccess.org/wp-content/uploads/2021/03/2007_PreventingDisengagement.pdf" TargetMode="External"/><Relationship Id="rId4" Type="http://schemas.openxmlformats.org/officeDocument/2006/relationships/hyperlink" Target="https://www.jstor.org/stable/j.ctvh4zf67" TargetMode="External"/><Relationship Id="rId9" Type="http://schemas.openxmlformats.org/officeDocument/2006/relationships/hyperlink" Target="https://www.urban.org/research/publication/cradle-career-outcomes-data-guides" TargetMode="External"/><Relationship Id="rId15" Type="http://schemas.openxmlformats.org/officeDocument/2006/relationships/hyperlink" Target="https://assembly.nu.ca/library/Edocs/2006/001291-e.pdf" TargetMode="External"/><Relationship Id="rId14" Type="http://schemas.openxmlformats.org/officeDocument/2006/relationships/hyperlink" Target="https://eric.ed.gov/?id=ED518818" TargetMode="External"/><Relationship Id="rId17" Type="http://schemas.openxmlformats.org/officeDocument/2006/relationships/hyperlink" Target="https://escholarship.org/content/qt3g36n0c3/qt3g36n0c3.pdf" TargetMode="External"/><Relationship Id="rId16" Type="http://schemas.openxmlformats.org/officeDocument/2006/relationships/hyperlink" Target="https://citeseerx.ist.psu.edu/document?repid=rep1&amp;type=pdf&amp;doi=6d7313b2950eba197027d43a20c7bd31c7c09723" TargetMode="External"/><Relationship Id="rId5" Type="http://schemas.openxmlformats.org/officeDocument/2006/relationships/hyperlink" Target="https://cew.georgetown.edu/cew-reports/projections2031/" TargetMode="External"/><Relationship Id="rId19" Type="http://schemas.openxmlformats.org/officeDocument/2006/relationships/hyperlink" Target="https://www.researchgate.net/publication/338665702_The_economics_of_high_school_dropouts" TargetMode="External"/><Relationship Id="rId6" Type="http://schemas.openxmlformats.org/officeDocument/2006/relationships/hyperlink" Target="https://journals.sagepub.com/doi/10.1177/016146811311500603" TargetMode="External"/><Relationship Id="rId18" Type="http://schemas.openxmlformats.org/officeDocument/2006/relationships/hyperlink" Target="https://books.google.com/books?hl=en&amp;lr=&amp;id=D8McBgAAQBAJ&amp;oi=fnd&amp;pg=PA59&amp;dq=Marchbanks+III+et+al.,+2013&amp;ots=w1T7B4lcvF&amp;sig=j-KssUTjVa_dmESFItcGe9mNU_o" TargetMode="External"/><Relationship Id="rId7" Type="http://schemas.openxmlformats.org/officeDocument/2006/relationships/hyperlink" Target="https://discovery.ucl.ac.uk/id/eprint/10005971/1/Duckworth2007SchoolReadiness1428.pdf" TargetMode="External"/><Relationship Id="rId8" Type="http://schemas.openxmlformats.org/officeDocument/2006/relationships/hyperlink" Target="https://www.researchgate.net/profile/Greg-Duncan-3/publication/288293272_Early_childhood_poverty_and_adult_achievement_employment_and_health/links/5a2c2d6945851552ae7c95aa/Early-childhood-poverty-and-adult-achievement-employment-and-health.pdf" TargetMode="External"/></Relationships>
</file>

<file path=xl/worksheets/_rels/sheet9.xml.rels><?xml version="1.0" encoding="UTF-8" standalone="yes"?><Relationships xmlns="http://schemas.openxmlformats.org/package/2006/relationships"><Relationship Id="rId40" Type="http://schemas.openxmlformats.org/officeDocument/2006/relationships/hyperlink" Target="https://www.ncsl.org/state-legislatures-news/details/poverty-and-child-neglect-how-did-we-get-it-wrong" TargetMode="External"/><Relationship Id="rId20" Type="http://schemas.openxmlformats.org/officeDocument/2006/relationships/hyperlink" Target="https://pmc.ncbi.nlm.nih.gov/articles/PMC5400107/" TargetMode="External"/><Relationship Id="rId42" Type="http://schemas.openxmlformats.org/officeDocument/2006/relationships/hyperlink" Target="https://www.urban.org/urban-wire/preventing-teen-pregnancy-can-help-prevent-poverty" TargetMode="External"/><Relationship Id="rId41" Type="http://schemas.openxmlformats.org/officeDocument/2006/relationships/hyperlink" Target="https://aspe.hhs.gov/reports/non-fatal-opioid-overdose-associated-health-outcomes-final-summary-report-0" TargetMode="External"/><Relationship Id="rId22" Type="http://schemas.openxmlformats.org/officeDocument/2006/relationships/hyperlink" Target="https://www.urban.org/research/publication/how-do-children-and-society-benefit-public-investments-children" TargetMode="External"/><Relationship Id="rId21" Type="http://schemas.openxmlformats.org/officeDocument/2006/relationships/hyperlink" Target="https://pubmed.ncbi.nlm.nih.gov/20331669/" TargetMode="External"/><Relationship Id="rId43" Type="http://schemas.openxmlformats.org/officeDocument/2006/relationships/drawing" Target="../drawings/drawing9.xml"/><Relationship Id="rId24" Type="http://schemas.openxmlformats.org/officeDocument/2006/relationships/hyperlink" Target="https://pubmed.ncbi.nlm.nih.gov/18815523/" TargetMode="External"/><Relationship Id="rId23" Type="http://schemas.openxmlformats.org/officeDocument/2006/relationships/hyperlink" Target="https://www.healthaffairs.org/doi/10.1377/hlthaff.2022.00846" TargetMode="External"/><Relationship Id="rId45" Type="http://schemas.openxmlformats.org/officeDocument/2006/relationships/table" Target="../tables/table7.xml"/><Relationship Id="rId1" Type="http://schemas.openxmlformats.org/officeDocument/2006/relationships/hyperlink" Target="https://www.nichd.nih.gov/health/topics/infant-mortality/topicinfo/reduce-risk" TargetMode="External"/><Relationship Id="rId2" Type="http://schemas.openxmlformats.org/officeDocument/2006/relationships/hyperlink" Target="https://www.mdcourts.gov/legalhelp/childabuseneglect" TargetMode="External"/><Relationship Id="rId3" Type="http://schemas.openxmlformats.org/officeDocument/2006/relationships/hyperlink" Target="https://odphp.health.gov/healthypeople/objectives-and-data/browse-objectives/family-planning/reduce-pregnancies-adolescents-fp-03" TargetMode="External"/><Relationship Id="rId4" Type="http://schemas.openxmlformats.org/officeDocument/2006/relationships/hyperlink" Target="https://odphp.health.gov/healthypeople/priority-areas/social-determinants-health/literature-summaries/access-health-services" TargetMode="External"/><Relationship Id="rId9" Type="http://schemas.openxmlformats.org/officeDocument/2006/relationships/hyperlink" Target="https://www.ncsl.org/health/preventing-infant-and-maternal-mortality-state-policy-options" TargetMode="External"/><Relationship Id="rId26" Type="http://schemas.openxmlformats.org/officeDocument/2006/relationships/hyperlink" Target="https://www.sciencedirect.com/science/article/abs/pii/S0955395924002421" TargetMode="External"/><Relationship Id="rId25" Type="http://schemas.openxmlformats.org/officeDocument/2006/relationships/hyperlink" Target="https://publications.aap.org/pediatrics/article/137/4/e20160339/81482/Poverty-and-Child-Health-in-the-United-States?autologincheck=redirected" TargetMode="External"/><Relationship Id="rId28" Type="http://schemas.openxmlformats.org/officeDocument/2006/relationships/hyperlink" Target="https://www.rwjf.org/en/insights/our-research/2018/10/effects-of-minimum-wages-on-population-health.html" TargetMode="External"/><Relationship Id="rId27" Type="http://schemas.openxmlformats.org/officeDocument/2006/relationships/hyperlink" Target="https://www.rwjf.org/en/insights/our-research/2018/10/health--income-and-poverty-where-we-are-and-what-could-help.html" TargetMode="External"/><Relationship Id="rId5" Type="http://schemas.openxmlformats.org/officeDocument/2006/relationships/hyperlink" Target="https://odphp.health.gov/healthypeople/priority-areas/social-determinants-health/literature-summaries/poverty" TargetMode="External"/><Relationship Id="rId6" Type="http://schemas.openxmlformats.org/officeDocument/2006/relationships/hyperlink" Target="https://www.ncsl.org/health/state-approaches-to-ensuring-healthy-pregnancies-through-prenatal-care" TargetMode="External"/><Relationship Id="rId29" Type="http://schemas.openxmlformats.org/officeDocument/2006/relationships/hyperlink" Target="https://pmc.ncbi.nlm.nih.gov/articles/PMC10743391/" TargetMode="External"/><Relationship Id="rId7" Type="http://schemas.openxmlformats.org/officeDocument/2006/relationships/hyperlink" Target="https://www.nichd.nih.gov/health/topics/pregnancy/conditioninfo/prenatal-care" TargetMode="External"/><Relationship Id="rId8" Type="http://schemas.openxmlformats.org/officeDocument/2006/relationships/hyperlink" Target="https://pmc.ncbi.nlm.nih.gov/articles/PMC6968850/" TargetMode="External"/><Relationship Id="rId31" Type="http://schemas.openxmlformats.org/officeDocument/2006/relationships/hyperlink" Target="https://www.sciencedirect.com/science/article/abs/pii/S0955395923001640" TargetMode="External"/><Relationship Id="rId30" Type="http://schemas.openxmlformats.org/officeDocument/2006/relationships/hyperlink" Target="https://www.childtrends.org/publications/preventing-births-to-teens-is-associated-with-long-term-health-and-socioeconomic-benefits-according-to-simulation" TargetMode="External"/><Relationship Id="rId11" Type="http://schemas.openxmlformats.org/officeDocument/2006/relationships/hyperlink" Target="https://www.rwjf.org/en/insights/our-research/2018/05/early-childhood-is-critical-to-health-equity.html" TargetMode="External"/><Relationship Id="rId33" Type="http://schemas.openxmlformats.org/officeDocument/2006/relationships/hyperlink" Target="https://nap.nationalacademies.org/read/25246/chapter/5" TargetMode="External"/><Relationship Id="rId10" Type="http://schemas.openxmlformats.org/officeDocument/2006/relationships/hyperlink" Target="https://pmc.ncbi.nlm.nih.gov/articles/PMC11267624/" TargetMode="External"/><Relationship Id="rId32" Type="http://schemas.openxmlformats.org/officeDocument/2006/relationships/hyperlink" Target="https://www.childtrends.org/publications/health-insurance-coverage-improves-child-well" TargetMode="External"/><Relationship Id="rId13" Type="http://schemas.openxmlformats.org/officeDocument/2006/relationships/hyperlink" Target="https://www.cdc.gov/environmental-health-tracking/php/data-research/childhood-lead-poisoning.html" TargetMode="External"/><Relationship Id="rId35" Type="http://schemas.openxmlformats.org/officeDocument/2006/relationships/hyperlink" Target="https://www.ed.gov/sites/ed/files/documents/students/supporting-child-student-social-emotional-behavioral-mental-health.pdf" TargetMode="External"/><Relationship Id="rId12" Type="http://schemas.openxmlformats.org/officeDocument/2006/relationships/hyperlink" Target="https://www.cdc.gov/mmwr/volumes/67/wr/mm6731a2.htm" TargetMode="External"/><Relationship Id="rId34" Type="http://schemas.openxmlformats.org/officeDocument/2006/relationships/hyperlink" Target="https://www.childtrends.org/publications/poverty-matters-childrens-well-being-policy" TargetMode="External"/><Relationship Id="rId15" Type="http://schemas.openxmlformats.org/officeDocument/2006/relationships/hyperlink" Target="https://www.academicpedsjnl.net/article/S1876-2859(15)00383-6/fulltext" TargetMode="External"/><Relationship Id="rId37" Type="http://schemas.openxmlformats.org/officeDocument/2006/relationships/hyperlink" Target="https://upward-mobility.urban.org/framework/health/trauma-safety" TargetMode="External"/><Relationship Id="rId14" Type="http://schemas.openxmlformats.org/officeDocument/2006/relationships/hyperlink" Target="https://www.cdc.gov/lead-prevention/risk-factors/index.html" TargetMode="External"/><Relationship Id="rId36" Type="http://schemas.openxmlformats.org/officeDocument/2006/relationships/hyperlink" Target="https://upward-mobility.urban.org/framework/health" TargetMode="External"/><Relationship Id="rId17" Type="http://schemas.openxmlformats.org/officeDocument/2006/relationships/hyperlink" Target="https://pmc.ncbi.nlm.nih.gov/articles/PMC8763032/" TargetMode="External"/><Relationship Id="rId39" Type="http://schemas.openxmlformats.org/officeDocument/2006/relationships/hyperlink" Target="https://www.who.int/news-room/fact-sheets/detail/lead-poisoning-and-health" TargetMode="External"/><Relationship Id="rId16" Type="http://schemas.openxmlformats.org/officeDocument/2006/relationships/hyperlink" Target="https://jamanetwork.com/journals/jama/fullarticle/2513561" TargetMode="External"/><Relationship Id="rId38" Type="http://schemas.openxmlformats.org/officeDocument/2006/relationships/hyperlink" Target="https://www.who.int/publications/i/item/WHO-CED-PHE-18-01" TargetMode="External"/><Relationship Id="rId19" Type="http://schemas.openxmlformats.org/officeDocument/2006/relationships/hyperlink" Target="https://aspe.hhs.gov/reports/financial-condition-health-care-burdens-people-deep-poverty-0" TargetMode="External"/><Relationship Id="rId18" Type="http://schemas.openxmlformats.org/officeDocument/2006/relationships/hyperlink" Target="https://pmc.ncbi.nlm.nih.gov/articles/PMC5765853/" TargetMode="External"/></Relationships>
</file>

<file path=xl/worksheets/_rels/sheet10.xml.rels><?xml version="1.0" encoding="UTF-8" standalone="yes"?><Relationships xmlns="http://schemas.openxmlformats.org/package/2006/relationships"><Relationship Id="rId20" Type="http://schemas.openxmlformats.org/officeDocument/2006/relationships/hyperlink" Target="https://www.ncbi.nlm.nih.gov/pmc/articles/PMC6660012/" TargetMode="External"/><Relationship Id="rId22" Type="http://schemas.openxmlformats.org/officeDocument/2006/relationships/hyperlink" Target="https://poverty.ucdavis.edu/research-paper/labor-markets-and-poverty-us-basic-facts-policy-and-research-needs" TargetMode="External"/><Relationship Id="rId21" Type="http://schemas.openxmlformats.org/officeDocument/2006/relationships/hyperlink" Target="https://www.sciencedirect.com/science/article/pii/S1876285915003447" TargetMode="External"/><Relationship Id="rId23" Type="http://schemas.openxmlformats.org/officeDocument/2006/relationships/drawing" Target="../drawings/drawing10.xml"/><Relationship Id="rId1" Type="http://schemas.openxmlformats.org/officeDocument/2006/relationships/hyperlink" Target="https://www.academicpedsjnl.net/article/S1876-2859(15)00383-6/fulltext" TargetMode="External"/><Relationship Id="rId2" Type="http://schemas.openxmlformats.org/officeDocument/2006/relationships/hyperlink" Target="https://ohiohome.org/opc/rentalhousingaffordability.pdf" TargetMode="External"/><Relationship Id="rId3" Type="http://schemas.openxmlformats.org/officeDocument/2006/relationships/hyperlink" Target="https://www.researchgate.net/publication/279724988_The_Affordable_Housing_Crisis_Residential_Mobility_of_Poor_Families_and_School_Mobility_of_Poor_Children" TargetMode="External"/><Relationship Id="rId4" Type="http://schemas.openxmlformats.org/officeDocument/2006/relationships/hyperlink" Target="https://pmc.ncbi.nlm.nih.gov/articles/PMC3460037/pdf/nihms395700.pdf" TargetMode="External"/><Relationship Id="rId9" Type="http://schemas.openxmlformats.org/officeDocument/2006/relationships/hyperlink" Target="https://www.urban.org/sites/default/files/publication/93611/housing-as-a-safety-net_1.pdf" TargetMode="External"/><Relationship Id="rId25" Type="http://schemas.openxmlformats.org/officeDocument/2006/relationships/table" Target="../tables/table8.xml"/><Relationship Id="rId5" Type="http://schemas.openxmlformats.org/officeDocument/2006/relationships/hyperlink" Target="https://www.census.gov/content/dam/Census/library/publications/2015/demo/p60-252.pdf" TargetMode="External"/><Relationship Id="rId6" Type="http://schemas.openxmlformats.org/officeDocument/2006/relationships/hyperlink" Target="https://www.philadelphiafed.org/-/media/frbp/assets/economy/articles/economic-insights/2017/q4/eiq4_where-is-everybody.pdf" TargetMode="External"/><Relationship Id="rId7" Type="http://schemas.openxmlformats.org/officeDocument/2006/relationships/hyperlink" Target="https://pmc.ncbi.nlm.nih.gov/articles/PMC6108837/pdf/nihms-984703.pdf" TargetMode="External"/><Relationship Id="rId8" Type="http://schemas.openxmlformats.org/officeDocument/2006/relationships/hyperlink" Target="https://www.researchgate.net/profile/Greg-Duncan-3/publication/288293272_Early_childhood_poverty_and_adult_achievement_employment_and_health/links/5a2c2d6945851552ae7c95aa/Early-childhood-poverty-and-adult-achievement-employment-and-health.pdf" TargetMode="External"/><Relationship Id="rId11" Type="http://schemas.openxmlformats.org/officeDocument/2006/relationships/hyperlink" Target="https://odphp.health.gov/healthypeople/objectives-and-data/browse-objectives/economic-stability" TargetMode="External"/><Relationship Id="rId10" Type="http://schemas.openxmlformats.org/officeDocument/2006/relationships/hyperlink" Target="https://www.ers.usda.gov/topics/food-nutrition-assistance/food-security-in-the-us" TargetMode="External"/><Relationship Id="rId13" Type="http://schemas.openxmlformats.org/officeDocument/2006/relationships/hyperlink" Target="https://www.census.gov/content/dam/Census/library/publications/2023/demo/p60-281.pdf" TargetMode="External"/><Relationship Id="rId12" Type="http://schemas.openxmlformats.org/officeDocument/2006/relationships/hyperlink" Target="https://odphp.health.gov/healthypeople/priority-areas/social-determinants-health/literature-summaries/housing-instability" TargetMode="External"/><Relationship Id="rId15" Type="http://schemas.openxmlformats.org/officeDocument/2006/relationships/hyperlink" Target="https://www.urban.org/sites/default/files/publication/101608/improving_measures_of_housing_insecurity.pdf" TargetMode="External"/><Relationship Id="rId14" Type="http://schemas.openxmlformats.org/officeDocument/2006/relationships/hyperlink" Target="https://www.americanprogress.org/article/americans-wages-are-higher-than-they-have-ever-been-and-employment-is-near-its-all-time-high/" TargetMode="External"/><Relationship Id="rId17" Type="http://schemas.openxmlformats.org/officeDocument/2006/relationships/hyperlink" Target="https://www.webmd.com/diet/food-insecurity" TargetMode="External"/><Relationship Id="rId16" Type="http://schemas.openxmlformats.org/officeDocument/2006/relationships/hyperlink" Target="https://www.feedingamerica.org/research/map-the-meal-gap/how-we-got-the-map-data" TargetMode="External"/><Relationship Id="rId19" Type="http://schemas.openxmlformats.org/officeDocument/2006/relationships/hyperlink" Target="https://www.sciencedirect.com/science/article/pii/S1051137713000600?casa_token=riYEtZePtV0AAAAA:KQny1o2-7kpgSLBqkS68S4dtcOCXQbbosgIoTXsJzZq7csy7EcX3eP_SV0_qYJomDMgdDQoZ7eo" TargetMode="External"/><Relationship Id="rId18" Type="http://schemas.openxmlformats.org/officeDocument/2006/relationships/hyperlink" Target="https://nap.nationalacademies.org/read/25246/chapter/5" TargetMode="External"/></Relationships>
</file>

<file path=xl/worksheets/_rels/sheet11.xml.rels><?xml version="1.0" encoding="UTF-8" standalone="yes"?><Relationships xmlns="http://schemas.openxmlformats.org/package/2006/relationships"><Relationship Id="rId20" Type="http://schemas.openxmlformats.org/officeDocument/2006/relationships/hyperlink" Target="https://www.nea.org/nea-today/all-news-articles/homework-gap-cruelest-part-digital-divide" TargetMode="External"/><Relationship Id="rId22" Type="http://schemas.openxmlformats.org/officeDocument/2006/relationships/hyperlink" Target="https://pmc.ncbi.nlm.nih.gov/articles/PMC11656966" TargetMode="External"/><Relationship Id="rId21" Type="http://schemas.openxmlformats.org/officeDocument/2006/relationships/hyperlink" Target="https://www.newamerica.org/future-land-housing/reports/us-eviction-court-data/what-court-eviction-data-could-tell-us-but-doesnt-always/" TargetMode="External"/><Relationship Id="rId24" Type="http://schemas.openxmlformats.org/officeDocument/2006/relationships/hyperlink" Target="https://link.springer.com/article/10.1007/s11482-024-10325-w" TargetMode="External"/><Relationship Id="rId23" Type="http://schemas.openxmlformats.org/officeDocument/2006/relationships/hyperlink" Target="https://www.urban.org/research/publication/why-housing-matters-upward-mobility-evidence-and-indicators-practitioners-and-policymakers" TargetMode="External"/><Relationship Id="rId1" Type="http://schemas.openxmlformats.org/officeDocument/2006/relationships/hyperlink" Target="https://citeseerx.ist.psu.edu/document?repid=rep1&amp;type=pdf&amp;doi=9c99299e37ae4988e82b5b8a58765efbc0004416" TargetMode="External"/><Relationship Id="rId2" Type="http://schemas.openxmlformats.org/officeDocument/2006/relationships/hyperlink" Target="https://www.pewresearch.org/short-reads/2021/07/16/home-broadband-adoption-computer-ownership-vary-by-race-ethnicity-in-the-u-s/" TargetMode="External"/><Relationship Id="rId3" Type="http://schemas.openxmlformats.org/officeDocument/2006/relationships/hyperlink" Target="https://www.sciencedirect.com/science/article/abs/pii/S0047272722002006" TargetMode="External"/><Relationship Id="rId4" Type="http://schemas.openxmlformats.org/officeDocument/2006/relationships/hyperlink" Target="https://www.clevelandfed.org/publications/economic-commentary/ec-202122-evaluating-homeownership-as-the-solution-to-wealth-inequality" TargetMode="External"/><Relationship Id="rId9" Type="http://schemas.openxmlformats.org/officeDocument/2006/relationships/hyperlink" Target="https://housingis.org/sites/default/files/412554-Housing-as-a-Platform-for-Improving-Education-Outcomes-among-Low-Income-Children.pdf" TargetMode="External"/><Relationship Id="rId26" Type="http://schemas.openxmlformats.org/officeDocument/2006/relationships/hyperlink" Target="https://womenshealth.gov/relationships-and-safety/domestic-violence/effects-domestic-violence-children" TargetMode="External"/><Relationship Id="rId25" Type="http://schemas.openxmlformats.org/officeDocument/2006/relationships/hyperlink" Target="https://upward-mobility.urban.org/framework/neighborhoods/stability" TargetMode="External"/><Relationship Id="rId28" Type="http://schemas.openxmlformats.org/officeDocument/2006/relationships/hyperlink" Target="https://pmc.ncbi.nlm.nih.gov/articles/PMC1758502/pdf/v052p00229.pdf" TargetMode="External"/><Relationship Id="rId27" Type="http://schemas.openxmlformats.org/officeDocument/2006/relationships/hyperlink" Target="https://www.pewresearch.org/short-reads/2021/06/22/digital-divide-persists-even-as-americans-with-lower-incomes-make-gains-in-tech-adoption/" TargetMode="External"/><Relationship Id="rId5" Type="http://schemas.openxmlformats.org/officeDocument/2006/relationships/hyperlink" Target="https://case.edu/socialwork/sites/default/files/2018-10/vacant_distressed_props_comm_health_safety.pdf" TargetMode="External"/><Relationship Id="rId6" Type="http://schemas.openxmlformats.org/officeDocument/2006/relationships/hyperlink" Target="https://opportunityinsights.org/paper/neighborhoodsii/" TargetMode="External"/><Relationship Id="rId29" Type="http://schemas.openxmlformats.org/officeDocument/2006/relationships/hyperlink" Target="https://publications.aap.org/pediatrics/article/151/Supplement%201/e2022057267G/191010/Policing-and-Overuse-of-the-Juvenile-Justice?autologincheck=redirected" TargetMode="External"/><Relationship Id="rId7" Type="http://schemas.openxmlformats.org/officeDocument/2006/relationships/hyperlink" Target="https://pubmed.ncbi.nlm.nih.gov/3751747/" TargetMode="External"/><Relationship Id="rId8" Type="http://schemas.openxmlformats.org/officeDocument/2006/relationships/hyperlink" Target="https://www.sciencedirect.com/science/article/abs/pii/S0190740916301943" TargetMode="External"/><Relationship Id="rId31" Type="http://schemas.openxmlformats.org/officeDocument/2006/relationships/hyperlink" Target="https://www.nber.org/papers/w19102" TargetMode="External"/><Relationship Id="rId30" Type="http://schemas.openxmlformats.org/officeDocument/2006/relationships/hyperlink" Target="https://cjcc.dc.gov/sites/default/files/dc/sites/cjcc/CJCC%20-%20A%20Study%20of%20Factors%20that%20Affect%20the%20Likelihood%20of%20Juvenile%20Justice%20System%20Involvement%20%28October%202022%29.pdf" TargetMode="External"/><Relationship Id="rId11" Type="http://schemas.openxmlformats.org/officeDocument/2006/relationships/hyperlink" Target="https://www.fcc.gov/document/broadband-task-force-delivers-status-report-feb-17-national-broadband" TargetMode="External"/><Relationship Id="rId33" Type="http://schemas.openxmlformats.org/officeDocument/2006/relationships/drawing" Target="../drawings/drawing11.xml"/><Relationship Id="rId10" Type="http://schemas.openxmlformats.org/officeDocument/2006/relationships/hyperlink" Target="https://scholar.harvard.edu/files/mdesmond/files/desmondkimbro.evictions.fallout.sf2015_2.pdf" TargetMode="External"/><Relationship Id="rId32" Type="http://schemas.openxmlformats.org/officeDocument/2006/relationships/hyperlink" Target="https://www.sentencingproject.org/reports/why-youth-incarceration-fails-an-updated-review-of-the-evidence/" TargetMode="External"/><Relationship Id="rId13" Type="http://schemas.openxmlformats.org/officeDocument/2006/relationships/hyperlink" Target="https://www.habitat.org/our-work/impact/research-series-outcomes-associated-with-homeownership" TargetMode="External"/><Relationship Id="rId35" Type="http://schemas.openxmlformats.org/officeDocument/2006/relationships/table" Target="../tables/table9.xml"/><Relationship Id="rId12" Type="http://schemas.openxmlformats.org/officeDocument/2006/relationships/hyperlink" Target="https://www.aeaweb.org/articles?id=10.1257/jep.32.1.31" TargetMode="External"/><Relationship Id="rId15" Type="http://schemas.openxmlformats.org/officeDocument/2006/relationships/hyperlink" Target="https://pubmed.ncbi.nlm.nih.gov/15937391/" TargetMode="External"/><Relationship Id="rId14" Type="http://schemas.openxmlformats.org/officeDocument/2006/relationships/hyperlink" Target="https://england.shelter.org.uk/professional_resources/policy_and_research/policy_library/chance_of_a_lifetime_-_the_impact_of_bad_housing_on_childrens_lives" TargetMode="External"/><Relationship Id="rId17" Type="http://schemas.openxmlformats.org/officeDocument/2006/relationships/hyperlink" Target="https://www.urban.org/sites/default/files/publication/30426/411909-The-Impacts-of-Foreclosures-on-Families-and-Communities.PDF" TargetMode="External"/><Relationship Id="rId16" Type="http://schemas.openxmlformats.org/officeDocument/2006/relationships/hyperlink" Target="https://www.sciencedirect.com/science/article/pii/S0360131520300968" TargetMode="External"/><Relationship Id="rId19" Type="http://schemas.openxmlformats.org/officeDocument/2006/relationships/hyperlink" Target="https://www.jchs.harvard.edu/research-areas/research-briefs/rising-costs-homeownership-are-growing-burden" TargetMode="External"/><Relationship Id="rId18" Type="http://schemas.openxmlformats.org/officeDocument/2006/relationships/hyperlink" Target="https://shelterforce.org/2024/09/27/house-poor-low-income-homeowners-struggle-in-the-shadows/"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communityprogress.org/blog/how-vacant-abandoned-buildings-affect-community/" TargetMode="External"/><Relationship Id="rId2" Type="http://schemas.openxmlformats.org/officeDocument/2006/relationships/hyperlink" Target="https://communityprogress.org/blog/how-vacant-abandoned-buildings-affect-community/" TargetMode="External"/><Relationship Id="rId3" Type="http://schemas.openxmlformats.org/officeDocument/2006/relationships/hyperlink" Target="https://upward-mobility.urban.org/domains-predictors-metrics/transportation-access" TargetMode="External"/><Relationship Id="rId4" Type="http://schemas.openxmlformats.org/officeDocument/2006/relationships/hyperlink" Target="https://upward-mobility.urban.org/domains-predictors-metrics/transportation-access" TargetMode="External"/><Relationship Id="rId5" Type="http://schemas.openxmlformats.org/officeDocument/2006/relationships/drawing" Target="../drawings/drawing12.xml"/><Relationship Id="rId7"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3.0"/>
    <col customWidth="1" min="2" max="2" width="62.88"/>
  </cols>
  <sheetData>
    <row r="1">
      <c r="A1" s="1" t="s">
        <v>0</v>
      </c>
      <c r="B1" s="1" t="s">
        <v>1</v>
      </c>
    </row>
    <row r="2">
      <c r="A2" s="2" t="s">
        <v>2</v>
      </c>
      <c r="B2" s="3" t="s">
        <v>3</v>
      </c>
    </row>
    <row r="3">
      <c r="A3" s="2" t="s">
        <v>4</v>
      </c>
      <c r="B3" s="3" t="s">
        <v>5</v>
      </c>
    </row>
    <row r="4">
      <c r="A4" s="2" t="s">
        <v>6</v>
      </c>
      <c r="B4" s="3" t="s">
        <v>7</v>
      </c>
    </row>
    <row r="5">
      <c r="A5" s="2" t="s">
        <v>8</v>
      </c>
      <c r="B5" s="3" t="s">
        <v>9</v>
      </c>
    </row>
    <row r="6">
      <c r="A6" s="4" t="s">
        <v>10</v>
      </c>
      <c r="B6" s="3" t="s">
        <v>11</v>
      </c>
    </row>
    <row r="7">
      <c r="A7" s="4" t="s">
        <v>12</v>
      </c>
      <c r="B7" s="3" t="s">
        <v>13</v>
      </c>
    </row>
    <row r="8">
      <c r="A8" s="4" t="s">
        <v>14</v>
      </c>
      <c r="B8" s="3" t="s">
        <v>15</v>
      </c>
    </row>
    <row r="9">
      <c r="A9" s="4" t="s">
        <v>16</v>
      </c>
      <c r="B9" s="3" t="s">
        <v>17</v>
      </c>
    </row>
    <row r="10">
      <c r="A10" s="4" t="s">
        <v>18</v>
      </c>
      <c r="B10" s="3" t="s">
        <v>19</v>
      </c>
    </row>
    <row r="11">
      <c r="A11" s="4" t="s">
        <v>20</v>
      </c>
      <c r="B11" s="3" t="s">
        <v>21</v>
      </c>
    </row>
    <row r="12">
      <c r="A12" s="4" t="s">
        <v>22</v>
      </c>
      <c r="B12" s="3" t="s">
        <v>23</v>
      </c>
    </row>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hyperlinks>
    <hyperlink display="1. Confirm Partnership Table" location="'1. Confirm Partnership Organiza'!A1" ref="A2"/>
    <hyperlink display="2. Select Outcome Indicators" location="'2. Select Outcome Indicators'!A1" ref="A3"/>
    <hyperlink display="3. Determine Strategies" location="'3. Determine Strategies '!A1" ref="A4"/>
    <hyperlink display="4. Enter Progress Measures " location="'4. Enter Progress Measures'!A1" ref="A5"/>
    <hyperlink display="REFERENCE: Partnership Table Application Data" location="'REFERENCE Partnership Applicati'!A1" ref="A6"/>
    <hyperlink display="REFERENCE: Outcome Indicator Bank" location="'REFERENCE Outcome Indicator Ban'!A1" ref="A7"/>
    <hyperlink display="REFERENCE: OI: Cradle to Career Education" location="'REFERENCE OI Cradle to Career E'!A1" ref="A8"/>
    <hyperlink display="REFERENCE: OI: Healthy Families" location="'REFERENCE OI Healthy Families'!A1" ref="A9"/>
    <hyperlink display="REFERENCE: OI: Economically Secure Families" location="'REFERENCE Economically Secure F'!A1" ref="A10"/>
    <hyperlink display="REFERENCE: OI: Safe and Thriving Communities" location="'REFERENCE Safe and Thriving Com'!A1" ref="A11"/>
    <hyperlink display="REFERENCE: Systems Measures" location="'REFERENCE  Systems Measures'!A1" ref="A12"/>
  </hyperlin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1" width="63.38"/>
    <col customWidth="1" min="2" max="2" width="38.25"/>
    <col customWidth="1" min="3" max="3" width="48.25"/>
  </cols>
  <sheetData>
    <row r="1" ht="15.75" customHeight="1">
      <c r="A1" s="5" t="s">
        <v>24</v>
      </c>
      <c r="B1" s="6" t="s">
        <v>25</v>
      </c>
      <c r="C1" s="7" t="s">
        <v>26</v>
      </c>
    </row>
    <row r="2" ht="15.75" customHeight="1">
      <c r="A2" s="8" t="s">
        <v>27</v>
      </c>
      <c r="B2" s="9"/>
      <c r="C2" s="10"/>
    </row>
    <row r="3" ht="15.75" customHeight="1">
      <c r="A3" s="11" t="s">
        <v>28</v>
      </c>
      <c r="B3" s="12"/>
      <c r="C3" s="13"/>
    </row>
    <row r="4" ht="15.75" customHeight="1">
      <c r="A4" s="8" t="s">
        <v>29</v>
      </c>
      <c r="B4" s="9"/>
      <c r="C4" s="10"/>
    </row>
    <row r="5" ht="15.75" customHeight="1">
      <c r="A5" s="11" t="s">
        <v>30</v>
      </c>
      <c r="B5" s="12"/>
      <c r="C5" s="13"/>
    </row>
    <row r="6" ht="15.75" customHeight="1">
      <c r="A6" s="8" t="s">
        <v>31</v>
      </c>
      <c r="B6" s="9"/>
      <c r="C6" s="10"/>
    </row>
    <row r="7" ht="15.75" customHeight="1">
      <c r="A7" s="11" t="s">
        <v>32</v>
      </c>
      <c r="B7" s="12"/>
      <c r="C7" s="13"/>
    </row>
    <row r="8" ht="15.75" customHeight="1">
      <c r="A8" s="8" t="s">
        <v>33</v>
      </c>
      <c r="B8" s="9"/>
      <c r="C8" s="10"/>
    </row>
    <row r="9" ht="15.75" customHeight="1">
      <c r="A9" s="11" t="s">
        <v>34</v>
      </c>
      <c r="B9" s="12"/>
      <c r="C9" s="13"/>
    </row>
    <row r="10" ht="15.75" customHeight="1">
      <c r="A10" s="8" t="s">
        <v>35</v>
      </c>
      <c r="B10" s="9"/>
      <c r="C10" s="10"/>
    </row>
    <row r="11" ht="15.75" customHeight="1">
      <c r="A11" s="11" t="s">
        <v>36</v>
      </c>
      <c r="B11" s="12"/>
      <c r="C11" s="13"/>
    </row>
    <row r="12" ht="15.75" customHeight="1">
      <c r="A12" s="8"/>
      <c r="B12" s="9"/>
      <c r="C12" s="10"/>
    </row>
    <row r="13" ht="15.75" customHeight="1">
      <c r="A13" s="11"/>
      <c r="B13" s="12"/>
      <c r="C13" s="13"/>
    </row>
    <row r="14" ht="15.75" customHeight="1">
      <c r="A14" s="8"/>
      <c r="B14" s="9"/>
      <c r="C14" s="10"/>
    </row>
    <row r="15" ht="15.75" customHeight="1">
      <c r="A15" s="11"/>
      <c r="B15" s="12"/>
      <c r="C15" s="13"/>
    </row>
    <row r="16" ht="15.75" customHeight="1">
      <c r="A16" s="8"/>
      <c r="B16" s="9"/>
      <c r="C16" s="10"/>
    </row>
    <row r="17" ht="15.75" customHeight="1">
      <c r="A17" s="11"/>
      <c r="B17" s="12"/>
      <c r="C17" s="13"/>
    </row>
    <row r="18" ht="15.75" customHeight="1">
      <c r="A18" s="8"/>
      <c r="B18" s="9"/>
      <c r="C18" s="10"/>
    </row>
    <row r="19" ht="15.75" customHeight="1">
      <c r="A19" s="11"/>
      <c r="B19" s="12"/>
      <c r="C19" s="13"/>
    </row>
    <row r="20" ht="15.75" customHeight="1">
      <c r="A20" s="14"/>
      <c r="B20" s="9"/>
      <c r="C20" s="15"/>
    </row>
    <row r="21" ht="15.75" customHeight="1">
      <c r="A21" s="16"/>
      <c r="B21" s="12"/>
      <c r="C21" s="17"/>
    </row>
    <row r="22" ht="15.75" customHeight="1">
      <c r="A22" s="14"/>
      <c r="B22" s="9"/>
      <c r="C22" s="15"/>
    </row>
    <row r="23" ht="15.75" customHeight="1">
      <c r="A23" s="18"/>
      <c r="B23" s="12"/>
      <c r="C23" s="19"/>
    </row>
    <row r="24" ht="15.75" customHeight="1">
      <c r="A24" s="20"/>
      <c r="B24" s="9"/>
      <c r="C24" s="21"/>
    </row>
    <row r="25" ht="15.75" customHeight="1">
      <c r="A25" s="22"/>
      <c r="B25" s="12"/>
      <c r="C25" s="19"/>
    </row>
    <row r="26" ht="15.75" customHeight="1">
      <c r="A26" s="23"/>
      <c r="B26" s="9"/>
      <c r="C26" s="21"/>
    </row>
    <row r="27" ht="15.75" customHeight="1">
      <c r="A27" s="22"/>
      <c r="B27" s="12"/>
      <c r="C27" s="19"/>
    </row>
    <row r="28" ht="15.75" customHeight="1">
      <c r="A28" s="23"/>
      <c r="B28" s="9"/>
      <c r="C28" s="21"/>
    </row>
    <row r="29" ht="15.75" customHeight="1">
      <c r="A29" s="22"/>
      <c r="B29" s="12"/>
      <c r="C29" s="19"/>
    </row>
    <row r="30" ht="15.75" customHeight="1">
      <c r="A30" s="23"/>
      <c r="B30" s="9"/>
      <c r="C30" s="21"/>
    </row>
    <row r="31" ht="15.75" customHeight="1">
      <c r="A31" s="22"/>
      <c r="B31" s="12"/>
      <c r="C31" s="19"/>
    </row>
    <row r="32" ht="15.75" customHeight="1">
      <c r="A32" s="23"/>
      <c r="B32" s="9"/>
      <c r="C32" s="21"/>
    </row>
    <row r="33" ht="15.75" customHeight="1">
      <c r="A33" s="22"/>
      <c r="B33" s="12"/>
      <c r="C33" s="19"/>
    </row>
    <row r="34" ht="15.75" customHeight="1">
      <c r="A34" s="23"/>
      <c r="B34" s="9"/>
      <c r="C34" s="21"/>
    </row>
    <row r="35" ht="15.75" customHeight="1">
      <c r="A35" s="22"/>
      <c r="B35" s="12"/>
      <c r="C35" s="19"/>
    </row>
    <row r="36" ht="15.75" customHeight="1">
      <c r="A36" s="23"/>
      <c r="B36" s="9"/>
      <c r="C36" s="21"/>
    </row>
    <row r="37" ht="15.75" customHeight="1">
      <c r="A37" s="22"/>
      <c r="B37" s="12"/>
      <c r="C37" s="19"/>
    </row>
    <row r="38" ht="15.75" customHeight="1">
      <c r="A38" s="23"/>
      <c r="B38" s="9"/>
      <c r="C38" s="21"/>
    </row>
    <row r="39" ht="15.75" customHeight="1">
      <c r="A39" s="22"/>
      <c r="B39" s="12"/>
      <c r="C39" s="19"/>
    </row>
    <row r="40" ht="15.75" customHeight="1">
      <c r="A40" s="23"/>
      <c r="B40" s="9"/>
      <c r="C40" s="21"/>
    </row>
    <row r="41" ht="15.75" customHeight="1">
      <c r="A41" s="22"/>
      <c r="B41" s="12"/>
      <c r="C41" s="19"/>
    </row>
    <row r="42" ht="15.75" customHeight="1">
      <c r="A42" s="23"/>
      <c r="B42" s="9"/>
      <c r="C42" s="21"/>
    </row>
    <row r="43" ht="15.75" customHeight="1">
      <c r="A43" s="22"/>
      <c r="B43" s="12"/>
      <c r="C43" s="19"/>
    </row>
    <row r="44" ht="15.75" customHeight="1">
      <c r="A44" s="23"/>
      <c r="B44" s="9"/>
      <c r="C44" s="21"/>
    </row>
    <row r="45" ht="15.75" customHeight="1">
      <c r="A45" s="22"/>
      <c r="B45" s="12"/>
      <c r="C45" s="19"/>
    </row>
    <row r="46" ht="15.75" customHeight="1">
      <c r="A46" s="23"/>
      <c r="B46" s="9"/>
      <c r="C46" s="21"/>
    </row>
    <row r="47" ht="15.75" customHeight="1">
      <c r="A47" s="22"/>
      <c r="B47" s="12"/>
      <c r="C47" s="19"/>
    </row>
    <row r="48" ht="15.75" customHeight="1">
      <c r="A48" s="23"/>
      <c r="B48" s="9"/>
      <c r="C48" s="21"/>
    </row>
    <row r="49" ht="15.75" customHeight="1">
      <c r="A49" s="22"/>
      <c r="B49" s="12"/>
      <c r="C49" s="19"/>
    </row>
    <row r="50" ht="15.75" customHeight="1">
      <c r="A50" s="23"/>
      <c r="B50" s="9"/>
      <c r="C50" s="21"/>
    </row>
    <row r="51" ht="15.75" customHeight="1">
      <c r="A51" s="22"/>
      <c r="B51" s="12"/>
      <c r="C51" s="19"/>
    </row>
    <row r="52" ht="15.75" customHeight="1">
      <c r="A52" s="23"/>
      <c r="B52" s="9"/>
      <c r="C52" s="21"/>
    </row>
    <row r="53" ht="15.75" customHeight="1">
      <c r="A53" s="22"/>
      <c r="B53" s="12"/>
      <c r="C53" s="19"/>
    </row>
    <row r="54" ht="15.75" customHeight="1">
      <c r="A54" s="23"/>
      <c r="B54" s="9"/>
      <c r="C54" s="21"/>
    </row>
    <row r="55" ht="15.75" customHeight="1">
      <c r="A55" s="22"/>
      <c r="B55" s="12"/>
      <c r="C55" s="19"/>
    </row>
    <row r="56" ht="15.75" customHeight="1">
      <c r="A56" s="23"/>
      <c r="B56" s="9"/>
      <c r="C56" s="21"/>
    </row>
    <row r="57" ht="15.75" customHeight="1">
      <c r="A57" s="22"/>
      <c r="B57" s="12"/>
      <c r="C57" s="19"/>
    </row>
    <row r="58" ht="15.75" customHeight="1">
      <c r="A58" s="23"/>
      <c r="B58" s="9"/>
      <c r="C58" s="21"/>
    </row>
    <row r="59" ht="15.75" customHeight="1">
      <c r="A59" s="22"/>
      <c r="B59" s="12"/>
      <c r="C59" s="19"/>
    </row>
    <row r="60" ht="15.75" customHeight="1">
      <c r="A60" s="23"/>
      <c r="B60" s="9"/>
      <c r="C60" s="21"/>
    </row>
    <row r="61" ht="15.75" customHeight="1">
      <c r="A61" s="22"/>
      <c r="B61" s="12"/>
      <c r="C61" s="19"/>
    </row>
    <row r="62" ht="15.75" customHeight="1">
      <c r="A62" s="23"/>
      <c r="B62" s="9"/>
      <c r="C62" s="21"/>
    </row>
    <row r="63" ht="15.75" customHeight="1">
      <c r="A63" s="22"/>
      <c r="B63" s="12"/>
      <c r="C63" s="19"/>
    </row>
    <row r="64" ht="15.75" customHeight="1">
      <c r="A64" s="23"/>
      <c r="B64" s="9"/>
      <c r="C64" s="21"/>
    </row>
    <row r="65" ht="15.75" customHeight="1">
      <c r="A65" s="22"/>
      <c r="B65" s="12"/>
      <c r="C65" s="19"/>
    </row>
    <row r="66" ht="15.75" customHeight="1">
      <c r="A66" s="23"/>
      <c r="B66" s="9"/>
      <c r="C66" s="21"/>
    </row>
    <row r="67" ht="15.75" customHeight="1">
      <c r="A67" s="22"/>
      <c r="B67" s="12"/>
      <c r="C67" s="19"/>
    </row>
    <row r="68" ht="15.75" customHeight="1">
      <c r="A68" s="23"/>
      <c r="B68" s="9"/>
      <c r="C68" s="21"/>
    </row>
    <row r="69" ht="15.75" customHeight="1">
      <c r="A69" s="22"/>
      <c r="B69" s="12"/>
      <c r="C69" s="19"/>
    </row>
    <row r="70" ht="15.75" customHeight="1">
      <c r="A70" s="23"/>
      <c r="B70" s="9"/>
      <c r="C70" s="21"/>
    </row>
    <row r="71" ht="15.75" customHeight="1">
      <c r="A71" s="22"/>
      <c r="B71" s="12"/>
      <c r="C71" s="19"/>
    </row>
    <row r="72" ht="15.75" customHeight="1">
      <c r="A72" s="23"/>
      <c r="B72" s="9"/>
      <c r="C72" s="21"/>
    </row>
    <row r="73" ht="15.75" customHeight="1">
      <c r="A73" s="22"/>
      <c r="B73" s="12"/>
      <c r="C73" s="19"/>
    </row>
    <row r="74" ht="15.75" customHeight="1">
      <c r="A74" s="23"/>
      <c r="B74" s="9"/>
      <c r="C74" s="21"/>
    </row>
    <row r="75" ht="15.75" customHeight="1">
      <c r="A75" s="22"/>
      <c r="B75" s="12"/>
      <c r="C75" s="19"/>
    </row>
    <row r="76" ht="15.75" customHeight="1">
      <c r="A76" s="23"/>
      <c r="B76" s="9"/>
      <c r="C76" s="21"/>
    </row>
    <row r="77" ht="15.75" customHeight="1">
      <c r="A77" s="22"/>
      <c r="B77" s="12"/>
      <c r="C77" s="19"/>
    </row>
    <row r="78" ht="15.75" customHeight="1">
      <c r="A78" s="23"/>
      <c r="B78" s="9"/>
      <c r="C78" s="21"/>
    </row>
    <row r="79" ht="15.75" customHeight="1">
      <c r="A79" s="22"/>
      <c r="B79" s="12"/>
      <c r="C79" s="19"/>
    </row>
    <row r="80" ht="15.75" customHeight="1">
      <c r="A80" s="23"/>
      <c r="B80" s="9"/>
      <c r="C80" s="21"/>
    </row>
    <row r="81" ht="15.75" customHeight="1">
      <c r="A81" s="22"/>
      <c r="B81" s="12"/>
      <c r="C81" s="19"/>
    </row>
    <row r="82" ht="15.75" customHeight="1">
      <c r="A82" s="23"/>
      <c r="B82" s="9"/>
      <c r="C82" s="21"/>
    </row>
    <row r="83" ht="15.75" customHeight="1">
      <c r="A83" s="22"/>
      <c r="B83" s="12"/>
      <c r="C83" s="19"/>
    </row>
    <row r="84" ht="15.75" customHeight="1">
      <c r="A84" s="23"/>
      <c r="B84" s="9"/>
      <c r="C84" s="21"/>
    </row>
    <row r="85" ht="15.75" customHeight="1">
      <c r="A85" s="22"/>
      <c r="B85" s="12"/>
      <c r="C85" s="19"/>
    </row>
    <row r="86" ht="15.75" customHeight="1">
      <c r="A86" s="23"/>
      <c r="B86" s="9"/>
      <c r="C86" s="21"/>
    </row>
    <row r="87" ht="15.75" customHeight="1">
      <c r="A87" s="22"/>
      <c r="B87" s="12"/>
      <c r="C87" s="19"/>
    </row>
    <row r="88" ht="15.75" customHeight="1">
      <c r="A88" s="23"/>
      <c r="B88" s="9"/>
      <c r="C88" s="21"/>
    </row>
    <row r="89" ht="15.75" customHeight="1">
      <c r="A89" s="22"/>
      <c r="B89" s="12"/>
      <c r="C89" s="19"/>
    </row>
    <row r="90" ht="15.75" customHeight="1">
      <c r="A90" s="23"/>
      <c r="B90" s="9"/>
      <c r="C90" s="21"/>
    </row>
    <row r="91" ht="15.75" customHeight="1">
      <c r="A91" s="22"/>
      <c r="B91" s="12"/>
      <c r="C91" s="19"/>
    </row>
    <row r="92" ht="15.75" customHeight="1">
      <c r="A92" s="23"/>
      <c r="B92" s="9"/>
      <c r="C92" s="21"/>
    </row>
    <row r="93" ht="15.75" customHeight="1">
      <c r="A93" s="22"/>
      <c r="B93" s="12"/>
      <c r="C93" s="19"/>
    </row>
    <row r="94" ht="15.75" customHeight="1">
      <c r="A94" s="23"/>
      <c r="B94" s="9"/>
      <c r="C94" s="21"/>
    </row>
    <row r="95" ht="15.75" customHeight="1">
      <c r="A95" s="22"/>
      <c r="B95" s="12"/>
      <c r="C95" s="19"/>
    </row>
    <row r="96" ht="15.75" customHeight="1">
      <c r="A96" s="23"/>
      <c r="B96" s="9"/>
      <c r="C96" s="21"/>
    </row>
    <row r="97" ht="15.75" customHeight="1">
      <c r="A97" s="22"/>
      <c r="B97" s="12"/>
      <c r="C97" s="19"/>
    </row>
    <row r="98" ht="15.75" customHeight="1">
      <c r="A98" s="23"/>
      <c r="B98" s="9"/>
      <c r="C98" s="21"/>
    </row>
    <row r="99" ht="15.75" customHeight="1">
      <c r="A99" s="22"/>
      <c r="B99" s="12"/>
      <c r="C99" s="19"/>
    </row>
    <row r="100" ht="15.75" customHeight="1">
      <c r="A100" s="24"/>
      <c r="B100" s="25"/>
      <c r="C100" s="26"/>
    </row>
  </sheetData>
  <dataValidations>
    <dataValidation type="list" allowBlank="1" sqref="B2:B100">
      <formula1>"Yes,No"</formula1>
    </dataValidation>
  </dataValidations>
  <drawing r:id="rId1"/>
  <tableParts count="1">
    <tablePart r:id="rId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43.25"/>
    <col customWidth="1" min="2" max="2" width="13.38"/>
    <col customWidth="1" min="3" max="3" width="13.88"/>
    <col customWidth="1" min="4" max="4" width="15.0"/>
    <col customWidth="1" min="5" max="5" width="26.5"/>
    <col customWidth="1" min="6" max="6" width="14.63"/>
    <col customWidth="1" min="7" max="7" width="12.25"/>
    <col customWidth="1" min="8" max="8" width="12.63"/>
    <col customWidth="1" min="9" max="9" width="13.63"/>
    <col customWidth="1" min="10" max="10" width="12.5"/>
    <col customWidth="1" min="11" max="31" width="14.0"/>
  </cols>
  <sheetData>
    <row r="1">
      <c r="A1" s="27" t="s">
        <v>37</v>
      </c>
      <c r="B1" s="28" t="s">
        <v>38</v>
      </c>
      <c r="C1" s="29" t="s">
        <v>39</v>
      </c>
      <c r="D1" s="29" t="s">
        <v>40</v>
      </c>
      <c r="E1" s="29" t="s">
        <v>41</v>
      </c>
      <c r="F1" s="30" t="s">
        <v>42</v>
      </c>
      <c r="G1" s="30" t="s">
        <v>43</v>
      </c>
      <c r="H1" s="30" t="s">
        <v>44</v>
      </c>
      <c r="I1" s="31" t="s">
        <v>45</v>
      </c>
      <c r="J1" s="30" t="s">
        <v>46</v>
      </c>
      <c r="K1" s="31" t="s">
        <v>47</v>
      </c>
      <c r="L1" s="31" t="s">
        <v>48</v>
      </c>
      <c r="M1" s="31" t="s">
        <v>49</v>
      </c>
      <c r="N1" s="31" t="s">
        <v>50</v>
      </c>
      <c r="O1" s="31" t="s">
        <v>51</v>
      </c>
      <c r="P1" s="31" t="s">
        <v>52</v>
      </c>
      <c r="Q1" s="31" t="s">
        <v>53</v>
      </c>
      <c r="R1" s="31" t="s">
        <v>54</v>
      </c>
      <c r="S1" s="31" t="s">
        <v>55</v>
      </c>
      <c r="T1" s="31" t="s">
        <v>56</v>
      </c>
      <c r="U1" s="31" t="s">
        <v>57</v>
      </c>
      <c r="V1" s="31" t="s">
        <v>58</v>
      </c>
      <c r="W1" s="31" t="s">
        <v>59</v>
      </c>
      <c r="X1" s="31" t="s">
        <v>60</v>
      </c>
      <c r="Y1" s="31" t="s">
        <v>61</v>
      </c>
      <c r="Z1" s="31" t="s">
        <v>62</v>
      </c>
      <c r="AA1" s="31" t="s">
        <v>63</v>
      </c>
      <c r="AB1" s="31" t="s">
        <v>64</v>
      </c>
      <c r="AC1" s="30" t="s">
        <v>65</v>
      </c>
      <c r="AD1" s="30" t="s">
        <v>66</v>
      </c>
      <c r="AE1" s="32" t="s">
        <v>67</v>
      </c>
    </row>
    <row r="2">
      <c r="A2" s="33" t="s">
        <v>68</v>
      </c>
      <c r="B2" s="34" t="str">
        <f t="array" ref="B2">IFNA(INDEX('REFERENCE Outcome Indicator Ban'!B:B,MATCH($A2,'REFERENCE Outcome Indicator Ban'!$A:$A,0)),"")</f>
        <v>Cradle to Career Education</v>
      </c>
      <c r="C2" s="34" t="str">
        <f t="array" ref="C2">IFNA(INDEX('REFERENCE Outcome Indicator Ban'!C:C,MATCH($A2,'REFERENCE Outcome Indicator Ban'!$A:$A,0)),"")</f>
        <v>Tract</v>
      </c>
      <c r="D2" s="34" t="str">
        <f t="array" ref="D2">IFNA(INDEX('REFERENCE Outcome Indicator Ban'!D:D,MATCH($A2,'REFERENCE Outcome Indicator Ban'!$A:$A,0)),"")</f>
        <v>Planning: US Census ACS 5 year Estimates</v>
      </c>
      <c r="E2" s="34" t="str">
        <f t="array" ref="E2">IFNA(INDEX('REFERENCE Outcome Indicator Ban'!E:E,MATCH($A2,'REFERENCE Outcome Indicator Ban'!$A:$A,0)),"")</f>
        <v>The percentage of 16-24 year old individuals, often referred to as "disconnected" or "opportunity" youth, is a recognized indicator of youth disconnection and long-term risk. Research shows that young people in this group face higher rates of poverty, unemployment, and poor health outcomes over the life course (Measure of America, 2018). </v>
      </c>
      <c r="F2" s="35">
        <v>2.0</v>
      </c>
      <c r="G2" s="35">
        <v>2.0</v>
      </c>
      <c r="H2" s="35">
        <v>2.0</v>
      </c>
      <c r="I2" s="34">
        <f t="shared" ref="I2:I3" si="1">IF(OR(ISBLANK(F2),ISBLANK(G2),ISBLANK(H2)),"",SUM(F2:H2))</f>
        <v>6</v>
      </c>
      <c r="J2" s="36" t="s">
        <v>69</v>
      </c>
      <c r="K2" s="36" t="s">
        <v>70</v>
      </c>
      <c r="L2" s="36"/>
      <c r="M2" s="36" t="s">
        <v>71</v>
      </c>
      <c r="N2" s="36"/>
      <c r="O2" s="36" t="s">
        <v>72</v>
      </c>
      <c r="P2" s="34"/>
      <c r="Q2" s="34"/>
      <c r="R2" s="34"/>
      <c r="S2" s="34"/>
      <c r="T2" s="34"/>
      <c r="U2" s="36" t="s">
        <v>73</v>
      </c>
      <c r="V2" s="34"/>
      <c r="W2" s="36" t="s">
        <v>74</v>
      </c>
      <c r="X2" s="34"/>
      <c r="Y2" s="34"/>
      <c r="Z2" s="34"/>
      <c r="AA2" s="34"/>
      <c r="AB2" s="34"/>
      <c r="AC2" s="34"/>
      <c r="AD2" s="34"/>
      <c r="AE2" s="37"/>
    </row>
    <row r="3">
      <c r="A3" s="33" t="s">
        <v>75</v>
      </c>
      <c r="B3" s="34" t="str">
        <f t="array" ref="B3">IFNA(INDEX('REFERENCE Outcome Indicator Ban'!B:B,MATCH($A3,'REFERENCE Outcome Indicator Ban'!$A:$A,0)),"")</f>
        <v>Cradle to Career Education</v>
      </c>
      <c r="C3" s="34" t="str">
        <f t="array" ref="C3">IFNA(INDEX('REFERENCE Outcome Indicator Ban'!C:C,MATCH($A3,'REFERENCE Outcome Indicator Ban'!$A:$A,0)),"")</f>
        <v>Tract</v>
      </c>
      <c r="D3" s="34" t="str">
        <f t="array" ref="D3">IFNA(INDEX('REFERENCE Outcome Indicator Ban'!D:D,MATCH($A3,'REFERENCE Outcome Indicator Ban'!$A:$A,0)),"")</f>
        <v>Maryland Longitudinal Data System Center</v>
      </c>
      <c r="E3" s="34" t="str">
        <f t="array" ref="E3">IFNA(INDEX('REFERENCE Outcome Indicator Ban'!E:E,MATCH($A3,'REFERENCE Outcome Indicator Ban'!$A:$A,0)),"")</f>
        <v>Chronic absenteeism is linked to lower academic achievement, higher dropout rates, and reduced access to postsecondary opportunities. Early and sustained attendance is essential for building the skills and credentials needed for success later in life (Balfanz and Byrnes 2012).</v>
      </c>
      <c r="F3" s="35">
        <v>3.0</v>
      </c>
      <c r="G3" s="35">
        <v>2.0</v>
      </c>
      <c r="H3" s="35">
        <v>3.0</v>
      </c>
      <c r="I3" s="34">
        <f t="shared" si="1"/>
        <v>8</v>
      </c>
      <c r="J3" s="36" t="s">
        <v>69</v>
      </c>
      <c r="K3" s="36" t="s">
        <v>76</v>
      </c>
      <c r="L3" s="36"/>
      <c r="M3" s="36" t="s">
        <v>77</v>
      </c>
      <c r="N3" s="36"/>
      <c r="O3" s="36" t="s">
        <v>78</v>
      </c>
      <c r="P3" s="36"/>
      <c r="Q3" s="36"/>
      <c r="R3" s="36"/>
      <c r="S3" s="36"/>
      <c r="T3" s="36"/>
      <c r="U3" s="36" t="s">
        <v>79</v>
      </c>
      <c r="V3" s="36"/>
      <c r="W3" s="36" t="s">
        <v>80</v>
      </c>
      <c r="X3" s="34"/>
      <c r="Y3" s="34"/>
      <c r="Z3" s="34"/>
      <c r="AA3" s="34"/>
      <c r="AB3" s="34"/>
      <c r="AC3" s="34"/>
      <c r="AD3" s="34"/>
      <c r="AE3" s="37"/>
    </row>
    <row r="4">
      <c r="A4" s="38"/>
      <c r="B4" s="39" t="str">
        <f t="array" ref="B4">IFNA(INDEX('REFERENCE Outcome Indicator Ban'!B:B,MATCH($A4,'REFERENCE Outcome Indicator Ban'!$A:$A,0)),"")</f>
        <v/>
      </c>
      <c r="C4" s="39" t="str">
        <f t="array" ref="C4">IFNA(INDEX('REFERENCE Outcome Indicator Ban'!C:C,MATCH($A4,'REFERENCE Outcome Indicator Ban'!$A:$A,0)),"")</f>
        <v/>
      </c>
      <c r="D4" s="39" t="str">
        <f t="array" ref="D4">IFNA(INDEX('REFERENCE Outcome Indicator Ban'!D:D,MATCH($A4,'REFERENCE Outcome Indicator Ban'!$A:$A,0)),"")</f>
        <v/>
      </c>
      <c r="E4" s="39"/>
      <c r="F4" s="40"/>
      <c r="G4" s="40"/>
      <c r="H4" s="40"/>
      <c r="I4" s="39"/>
      <c r="J4" s="39"/>
      <c r="K4" s="41"/>
      <c r="L4" s="42"/>
      <c r="M4" s="41"/>
      <c r="N4" s="42"/>
      <c r="O4" s="41"/>
      <c r="P4" s="42"/>
      <c r="Q4" s="41"/>
      <c r="R4" s="41"/>
      <c r="S4" s="41"/>
      <c r="T4" s="41"/>
      <c r="U4" s="41"/>
      <c r="V4" s="41"/>
      <c r="W4" s="39"/>
      <c r="X4" s="39"/>
      <c r="Y4" s="39"/>
      <c r="Z4" s="39"/>
      <c r="AA4" s="39"/>
      <c r="AB4" s="39"/>
      <c r="AC4" s="39"/>
      <c r="AD4" s="39"/>
      <c r="AE4" s="43"/>
    </row>
    <row r="5">
      <c r="A5" s="44"/>
      <c r="B5" s="45" t="str">
        <f t="array" ref="B5">IFNA(INDEX('REFERENCE Outcome Indicator Ban'!B:B,MATCH($A5,'REFERENCE Outcome Indicator Ban'!$A:$A,0)),"")</f>
        <v/>
      </c>
      <c r="C5" s="45" t="str">
        <f t="array" ref="C5">IFNA(INDEX('REFERENCE Outcome Indicator Ban'!C:C,MATCH($A5,'REFERENCE Outcome Indicator Ban'!$A:$A,0)),"")</f>
        <v/>
      </c>
      <c r="D5" s="45" t="str">
        <f t="array" ref="D5">IFNA(INDEX('REFERENCE Outcome Indicator Ban'!D:D,MATCH($A5,'REFERENCE Outcome Indicator Ban'!$A:$A,0)),"")</f>
        <v/>
      </c>
      <c r="E5" s="45" t="str">
        <f t="array" ref="E5">IFNA(INDEX('REFERENCE Outcome Indicator Ban'!E:E,MATCH($A5,'REFERENCE Outcome Indicator Ban'!$A:$A,0)),"")</f>
        <v/>
      </c>
      <c r="F5" s="46"/>
      <c r="G5" s="46"/>
      <c r="H5" s="46"/>
      <c r="I5" s="45" t="str">
        <f t="shared" ref="I5:I16" si="2">IF(OR(ISBLANK(F5),ISBLANK(G5),ISBLANK(H5)),"",SUM(F5:H5))</f>
        <v/>
      </c>
      <c r="J5" s="45"/>
      <c r="K5" s="47"/>
      <c r="L5" s="48"/>
      <c r="M5" s="47"/>
      <c r="N5" s="48"/>
      <c r="O5" s="47"/>
      <c r="P5" s="47"/>
      <c r="Q5" s="48"/>
      <c r="R5" s="47"/>
      <c r="S5" s="47"/>
      <c r="T5" s="47"/>
      <c r="U5" s="45"/>
      <c r="V5" s="45"/>
      <c r="W5" s="45"/>
      <c r="X5" s="45"/>
      <c r="Y5" s="45"/>
      <c r="Z5" s="45"/>
      <c r="AA5" s="45"/>
      <c r="AB5" s="45"/>
      <c r="AC5" s="45"/>
      <c r="AD5" s="45"/>
      <c r="AE5" s="49"/>
    </row>
    <row r="6">
      <c r="A6" s="50"/>
      <c r="B6" s="39" t="str">
        <f t="array" ref="B6">IFNA(INDEX('REFERENCE Outcome Indicator Ban'!B:B,MATCH($A6,'REFERENCE Outcome Indicator Ban'!$A:$A,0)),"")</f>
        <v/>
      </c>
      <c r="C6" s="39" t="str">
        <f t="array" ref="C6">IFNA(INDEX('REFERENCE Outcome Indicator Ban'!C:C,MATCH($A6,'REFERENCE Outcome Indicator Ban'!$A:$A,0)),"")</f>
        <v/>
      </c>
      <c r="D6" s="39" t="str">
        <f t="array" ref="D6">IFNA(INDEX('REFERENCE Outcome Indicator Ban'!D:D,MATCH($A6,'REFERENCE Outcome Indicator Ban'!$A:$A,0)),"")</f>
        <v/>
      </c>
      <c r="E6" s="39" t="str">
        <f t="array" ref="E6">IFNA(INDEX('REFERENCE Outcome Indicator Ban'!E:E,MATCH($A6,'REFERENCE Outcome Indicator Ban'!$A:$A,0)),"")</f>
        <v/>
      </c>
      <c r="F6" s="40"/>
      <c r="G6" s="40"/>
      <c r="H6" s="40"/>
      <c r="I6" s="39" t="str">
        <f t="shared" si="2"/>
        <v/>
      </c>
      <c r="J6" s="39"/>
      <c r="K6" s="41"/>
      <c r="L6" s="42"/>
      <c r="M6" s="41"/>
      <c r="N6" s="42"/>
      <c r="O6" s="41"/>
      <c r="P6" s="41"/>
      <c r="Q6" s="41"/>
      <c r="R6" s="41"/>
      <c r="S6" s="41"/>
      <c r="T6" s="41"/>
      <c r="U6" s="39"/>
      <c r="V6" s="39"/>
      <c r="W6" s="39"/>
      <c r="X6" s="39"/>
      <c r="Y6" s="39"/>
      <c r="Z6" s="39"/>
      <c r="AA6" s="39"/>
      <c r="AB6" s="39"/>
      <c r="AC6" s="39"/>
      <c r="AD6" s="39"/>
      <c r="AE6" s="43"/>
    </row>
    <row r="7">
      <c r="A7" s="51"/>
      <c r="B7" s="45" t="str">
        <f t="array" ref="B7">IFNA(INDEX('REFERENCE Outcome Indicator Ban'!B:B,MATCH($A7,'REFERENCE Outcome Indicator Ban'!$A:$A,0)),"")</f>
        <v/>
      </c>
      <c r="C7" s="45" t="str">
        <f t="array" ref="C7">IFNA(INDEX('REFERENCE Outcome Indicator Ban'!C:C,MATCH($A7,'REFERENCE Outcome Indicator Ban'!$A:$A,0)),"")</f>
        <v/>
      </c>
      <c r="D7" s="45" t="str">
        <f t="array" ref="D7">IFNA(INDEX('REFERENCE Outcome Indicator Ban'!D:D,MATCH($A7,'REFERENCE Outcome Indicator Ban'!$A:$A,0)),"")</f>
        <v/>
      </c>
      <c r="E7" s="45" t="str">
        <f t="array" ref="E7">IFNA(INDEX('REFERENCE Outcome Indicator Ban'!E:E,MATCH($A7,'REFERENCE Outcome Indicator Ban'!$A:$A,0)),"")</f>
        <v/>
      </c>
      <c r="F7" s="52"/>
      <c r="G7" s="52"/>
      <c r="H7" s="52"/>
      <c r="I7" s="45" t="str">
        <f t="shared" si="2"/>
        <v/>
      </c>
      <c r="J7" s="45"/>
      <c r="K7" s="47"/>
      <c r="L7" s="53"/>
      <c r="M7" s="47"/>
      <c r="N7" s="47"/>
      <c r="O7" s="47"/>
      <c r="P7" s="45"/>
      <c r="Q7" s="45"/>
      <c r="R7" s="45"/>
      <c r="S7" s="45"/>
      <c r="T7" s="45"/>
      <c r="U7" s="45"/>
      <c r="V7" s="45"/>
      <c r="W7" s="45"/>
      <c r="X7" s="45"/>
      <c r="Y7" s="45"/>
      <c r="Z7" s="45"/>
      <c r="AA7" s="45"/>
      <c r="AB7" s="45"/>
      <c r="AC7" s="45"/>
      <c r="AD7" s="45"/>
      <c r="AE7" s="49"/>
    </row>
    <row r="8">
      <c r="A8" s="38"/>
      <c r="B8" s="39" t="str">
        <f t="array" ref="B8">IFNA(INDEX('REFERENCE Outcome Indicator Ban'!B:B,MATCH($A8,'REFERENCE Outcome Indicator Ban'!$A:$A,0)),"")</f>
        <v/>
      </c>
      <c r="C8" s="39" t="str">
        <f t="array" ref="C8">IFNA(INDEX('REFERENCE Outcome Indicator Ban'!C:C,MATCH($A8,'REFERENCE Outcome Indicator Ban'!$A:$A,0)),"")</f>
        <v/>
      </c>
      <c r="D8" s="39" t="str">
        <f t="array" ref="D8">IFNA(INDEX('REFERENCE Outcome Indicator Ban'!D:D,MATCH($A8,'REFERENCE Outcome Indicator Ban'!$A:$A,0)),"")</f>
        <v/>
      </c>
      <c r="E8" s="39" t="str">
        <f t="array" ref="E8">IFNA(INDEX('REFERENCE Outcome Indicator Ban'!E:E,MATCH($A8,'REFERENCE Outcome Indicator Ban'!$A:$A,0)),"")</f>
        <v/>
      </c>
      <c r="F8" s="54"/>
      <c r="G8" s="54"/>
      <c r="H8" s="54"/>
      <c r="I8" s="39" t="str">
        <f t="shared" si="2"/>
        <v/>
      </c>
      <c r="J8" s="39"/>
      <c r="K8" s="41"/>
      <c r="L8" s="42"/>
      <c r="M8" s="41"/>
      <c r="N8" s="41"/>
      <c r="O8" s="55"/>
      <c r="P8" s="39"/>
      <c r="Q8" s="39"/>
      <c r="R8" s="39"/>
      <c r="S8" s="39"/>
      <c r="T8" s="39"/>
      <c r="U8" s="39"/>
      <c r="V8" s="39"/>
      <c r="W8" s="39"/>
      <c r="X8" s="39"/>
      <c r="Y8" s="39"/>
      <c r="Z8" s="39"/>
      <c r="AA8" s="39"/>
      <c r="AB8" s="39"/>
      <c r="AC8" s="39"/>
      <c r="AD8" s="39"/>
      <c r="AE8" s="43"/>
    </row>
    <row r="9">
      <c r="A9" s="51"/>
      <c r="B9" s="45" t="str">
        <f t="array" ref="B9">IFNA(INDEX('REFERENCE Outcome Indicator Ban'!B:B,MATCH($A9,'REFERENCE Outcome Indicator Ban'!$A:$A,0)),"")</f>
        <v/>
      </c>
      <c r="C9" s="45" t="str">
        <f t="array" ref="C9">IFNA(INDEX('REFERENCE Outcome Indicator Ban'!C:C,MATCH($A9,'REFERENCE Outcome Indicator Ban'!$A:$A,0)),"")</f>
        <v/>
      </c>
      <c r="D9" s="45" t="str">
        <f t="array" ref="D9">IFNA(INDEX('REFERENCE Outcome Indicator Ban'!D:D,MATCH($A9,'REFERENCE Outcome Indicator Ban'!$A:$A,0)),"")</f>
        <v/>
      </c>
      <c r="E9" s="45" t="str">
        <f t="array" ref="E9">IFNA(INDEX('REFERENCE Outcome Indicator Ban'!E:E,MATCH($A9,'REFERENCE Outcome Indicator Ban'!$A:$A,0)),"")</f>
        <v/>
      </c>
      <c r="F9" s="46"/>
      <c r="G9" s="46"/>
      <c r="H9" s="46"/>
      <c r="I9" s="45" t="str">
        <f t="shared" si="2"/>
        <v/>
      </c>
      <c r="J9" s="45"/>
      <c r="K9" s="47"/>
      <c r="L9" s="48"/>
      <c r="M9" s="47"/>
      <c r="N9" s="48"/>
      <c r="O9" s="47"/>
      <c r="P9" s="47"/>
      <c r="Q9" s="47"/>
      <c r="R9" s="47"/>
      <c r="S9" s="45"/>
      <c r="T9" s="45"/>
      <c r="U9" s="45"/>
      <c r="V9" s="45"/>
      <c r="W9" s="45"/>
      <c r="X9" s="45"/>
      <c r="Y9" s="45"/>
      <c r="Z9" s="45"/>
      <c r="AA9" s="45"/>
      <c r="AB9" s="45"/>
      <c r="AC9" s="45"/>
      <c r="AD9" s="45"/>
      <c r="AE9" s="49"/>
    </row>
    <row r="10">
      <c r="A10" s="50"/>
      <c r="B10" s="39" t="str">
        <f t="array" ref="B10">IFNA(INDEX('REFERENCE Outcome Indicator Ban'!B:B,MATCH($A10,'REFERENCE Outcome Indicator Ban'!$A:$A,0)),"")</f>
        <v/>
      </c>
      <c r="C10" s="39" t="str">
        <f t="array" ref="C10">IFNA(INDEX('REFERENCE Outcome Indicator Ban'!C:C,MATCH($A10,'REFERENCE Outcome Indicator Ban'!$A:$A,0)),"")</f>
        <v/>
      </c>
      <c r="D10" s="39" t="str">
        <f t="array" ref="D10">IFNA(INDEX('REFERENCE Outcome Indicator Ban'!D:D,MATCH($A10,'REFERENCE Outcome Indicator Ban'!$A:$A,0)),"")</f>
        <v/>
      </c>
      <c r="E10" s="39" t="str">
        <f t="array" ref="E10">IFNA(INDEX('REFERENCE Outcome Indicator Ban'!E:E,MATCH($A10,'REFERENCE Outcome Indicator Ban'!$A:$A,0)),"")</f>
        <v/>
      </c>
      <c r="F10" s="40"/>
      <c r="G10" s="40"/>
      <c r="H10" s="40"/>
      <c r="I10" s="39" t="str">
        <f t="shared" si="2"/>
        <v/>
      </c>
      <c r="J10" s="39"/>
      <c r="K10" s="41"/>
      <c r="L10" s="42"/>
      <c r="M10" s="41"/>
      <c r="N10" s="42"/>
      <c r="O10" s="41"/>
      <c r="P10" s="42"/>
      <c r="Q10" s="41"/>
      <c r="R10" s="41"/>
      <c r="S10" s="41"/>
      <c r="T10" s="41"/>
      <c r="U10" s="41"/>
      <c r="V10" s="42"/>
      <c r="W10" s="39"/>
      <c r="X10" s="39"/>
      <c r="Y10" s="39"/>
      <c r="Z10" s="39"/>
      <c r="AA10" s="39"/>
      <c r="AB10" s="39"/>
      <c r="AC10" s="39"/>
      <c r="AD10" s="39"/>
      <c r="AE10" s="43"/>
    </row>
    <row r="11">
      <c r="A11" s="51"/>
      <c r="B11" s="45" t="str">
        <f t="array" ref="B11">IFNA(INDEX('REFERENCE Outcome Indicator Ban'!B:B,MATCH($A11,'REFERENCE Outcome Indicator Ban'!$A:$A,0)),"")</f>
        <v/>
      </c>
      <c r="C11" s="45" t="str">
        <f t="array" ref="C11">IFNA(INDEX('REFERENCE Outcome Indicator Ban'!C:C,MATCH($A11,'REFERENCE Outcome Indicator Ban'!$A:$A,0)),"")</f>
        <v/>
      </c>
      <c r="D11" s="45" t="str">
        <f t="array" ref="D11">IFNA(INDEX('REFERENCE Outcome Indicator Ban'!D:D,MATCH($A11,'REFERENCE Outcome Indicator Ban'!$A:$A,0)),"")</f>
        <v/>
      </c>
      <c r="E11" s="45" t="str">
        <f t="array" ref="E11">IFNA(INDEX('REFERENCE Outcome Indicator Ban'!E:E,MATCH($A11,'REFERENCE Outcome Indicator Ban'!$A:$A,0)),"")</f>
        <v/>
      </c>
      <c r="F11" s="46"/>
      <c r="G11" s="46"/>
      <c r="H11" s="46"/>
      <c r="I11" s="45" t="str">
        <f t="shared" si="2"/>
        <v/>
      </c>
      <c r="J11" s="45"/>
      <c r="K11" s="47"/>
      <c r="L11" s="48"/>
      <c r="M11" s="47"/>
      <c r="N11" s="48"/>
      <c r="O11" s="47"/>
      <c r="P11" s="47"/>
      <c r="Q11" s="47"/>
      <c r="R11" s="47"/>
      <c r="S11" s="45"/>
      <c r="T11" s="45"/>
      <c r="U11" s="45"/>
      <c r="V11" s="45"/>
      <c r="W11" s="45"/>
      <c r="X11" s="45"/>
      <c r="Y11" s="45"/>
      <c r="Z11" s="45"/>
      <c r="AA11" s="45"/>
      <c r="AB11" s="45"/>
      <c r="AC11" s="45"/>
      <c r="AD11" s="45"/>
      <c r="AE11" s="49"/>
    </row>
    <row r="12">
      <c r="A12" s="50"/>
      <c r="B12" s="39" t="str">
        <f t="array" ref="B12">IFNA(INDEX('REFERENCE Outcome Indicator Ban'!B:B,MATCH($A12,'REFERENCE Outcome Indicator Ban'!$A:$A,0)),"")</f>
        <v/>
      </c>
      <c r="C12" s="39" t="str">
        <f t="array" ref="C12">IFNA(INDEX('REFERENCE Outcome Indicator Ban'!C:C,MATCH($A12,'REFERENCE Outcome Indicator Ban'!$A:$A,0)),"")</f>
        <v/>
      </c>
      <c r="D12" s="39" t="str">
        <f t="array" ref="D12">IFNA(INDEX('REFERENCE Outcome Indicator Ban'!D:D,MATCH($A12,'REFERENCE Outcome Indicator Ban'!$A:$A,0)),"")</f>
        <v/>
      </c>
      <c r="E12" s="39" t="str">
        <f t="array" ref="E12">IFNA(INDEX('REFERENCE Outcome Indicator Ban'!E:E,MATCH($A12,'REFERENCE Outcome Indicator Ban'!$A:$A,0)),"")</f>
        <v/>
      </c>
      <c r="F12" s="40"/>
      <c r="G12" s="40"/>
      <c r="H12" s="40"/>
      <c r="I12" s="39" t="str">
        <f t="shared" si="2"/>
        <v/>
      </c>
      <c r="J12" s="39"/>
      <c r="K12" s="41"/>
      <c r="L12" s="41"/>
      <c r="M12" s="41"/>
      <c r="N12" s="41"/>
      <c r="O12" s="41"/>
      <c r="P12" s="41"/>
      <c r="Q12" s="41"/>
      <c r="R12" s="41"/>
      <c r="S12" s="39"/>
      <c r="T12" s="39"/>
      <c r="U12" s="39"/>
      <c r="V12" s="39"/>
      <c r="W12" s="39"/>
      <c r="X12" s="39"/>
      <c r="Y12" s="39"/>
      <c r="Z12" s="39"/>
      <c r="AA12" s="39"/>
      <c r="AB12" s="39"/>
      <c r="AC12" s="39"/>
      <c r="AD12" s="39"/>
      <c r="AE12" s="43"/>
    </row>
    <row r="13">
      <c r="A13" s="51"/>
      <c r="B13" s="45" t="str">
        <f t="array" ref="B13">IFNA(INDEX('REFERENCE Outcome Indicator Ban'!B:B,MATCH($A13,'REFERENCE Outcome Indicator Ban'!$A:$A,0)),"")</f>
        <v/>
      </c>
      <c r="C13" s="45" t="str">
        <f t="array" ref="C13">IFNA(INDEX('REFERENCE Outcome Indicator Ban'!C:C,MATCH($A13,'REFERENCE Outcome Indicator Ban'!$A:$A,0)),"")</f>
        <v/>
      </c>
      <c r="D13" s="47"/>
      <c r="E13" s="45" t="str">
        <f t="array" ref="E13">IFNA(INDEX('REFERENCE Outcome Indicator Ban'!E:E,MATCH($A13,'REFERENCE Outcome Indicator Ban'!$A:$A,0)),"")</f>
        <v/>
      </c>
      <c r="F13" s="46"/>
      <c r="G13" s="46"/>
      <c r="H13" s="46"/>
      <c r="I13" s="45" t="str">
        <f t="shared" si="2"/>
        <v/>
      </c>
      <c r="J13" s="45"/>
      <c r="K13" s="47"/>
      <c r="L13" s="47"/>
      <c r="M13" s="47"/>
      <c r="N13" s="47"/>
      <c r="O13" s="47"/>
      <c r="P13" s="47"/>
      <c r="Q13" s="47"/>
      <c r="R13" s="47"/>
      <c r="S13" s="45"/>
      <c r="T13" s="45"/>
      <c r="U13" s="45"/>
      <c r="V13" s="45"/>
      <c r="W13" s="45"/>
      <c r="X13" s="45"/>
      <c r="Y13" s="45"/>
      <c r="Z13" s="45"/>
      <c r="AA13" s="45"/>
      <c r="AB13" s="45"/>
      <c r="AC13" s="45"/>
      <c r="AD13" s="45"/>
      <c r="AE13" s="49"/>
    </row>
    <row r="14">
      <c r="A14" s="50"/>
      <c r="B14" s="39" t="str">
        <f t="array" ref="B14">IFNA(INDEX('REFERENCE Outcome Indicator Ban'!B:B,MATCH($A14,'REFERENCE Outcome Indicator Ban'!$A:$A,0)),"")</f>
        <v/>
      </c>
      <c r="C14" s="39" t="str">
        <f t="array" ref="C14">IFNA(INDEX('REFERENCE Outcome Indicator Ban'!C:C,MATCH($A14,'REFERENCE Outcome Indicator Ban'!$A:$A,0)),"")</f>
        <v/>
      </c>
      <c r="D14" s="39" t="str">
        <f t="array" ref="D14">IFNA(INDEX('REFERENCE Outcome Indicator Ban'!D:D,MATCH($A14,'REFERENCE Outcome Indicator Ban'!$A:$A,0)),"")</f>
        <v/>
      </c>
      <c r="E14" s="39" t="str">
        <f t="array" ref="E14">IFNA(INDEX('REFERENCE Outcome Indicator Ban'!E:E,MATCH($A14,'REFERENCE Outcome Indicator Ban'!$A:$A,0)),"")</f>
        <v/>
      </c>
      <c r="F14" s="40"/>
      <c r="G14" s="40"/>
      <c r="H14" s="40"/>
      <c r="I14" s="39" t="str">
        <f t="shared" si="2"/>
        <v/>
      </c>
      <c r="J14" s="39"/>
      <c r="K14" s="41"/>
      <c r="L14" s="41"/>
      <c r="M14" s="41"/>
      <c r="N14" s="41"/>
      <c r="O14" s="41"/>
      <c r="P14" s="41"/>
      <c r="Q14" s="41"/>
      <c r="R14" s="41"/>
      <c r="S14" s="39"/>
      <c r="T14" s="39"/>
      <c r="U14" s="39"/>
      <c r="V14" s="39"/>
      <c r="W14" s="39"/>
      <c r="X14" s="39"/>
      <c r="Y14" s="39"/>
      <c r="Z14" s="39"/>
      <c r="AA14" s="39"/>
      <c r="AB14" s="39"/>
      <c r="AC14" s="39"/>
      <c r="AD14" s="39"/>
      <c r="AE14" s="43"/>
    </row>
    <row r="15">
      <c r="A15" s="51"/>
      <c r="B15" s="45" t="str">
        <f t="array" ref="B15">IFNA(INDEX('REFERENCE Outcome Indicator Ban'!B:B,MATCH($A15,'REFERENCE Outcome Indicator Ban'!$A:$A,0)),"")</f>
        <v/>
      </c>
      <c r="C15" s="45" t="str">
        <f t="array" ref="C15">IFNA(INDEX('REFERENCE Outcome Indicator Ban'!C:C,MATCH($A15,'REFERENCE Outcome Indicator Ban'!$A:$A,0)),"")</f>
        <v/>
      </c>
      <c r="D15" s="45" t="str">
        <f t="array" ref="D15">IFNA(INDEX('REFERENCE Outcome Indicator Ban'!D:D,MATCH($A15,'REFERENCE Outcome Indicator Ban'!$A:$A,0)),"")</f>
        <v/>
      </c>
      <c r="E15" s="45" t="str">
        <f t="array" ref="E15">IFNA(INDEX('REFERENCE Outcome Indicator Ban'!E:E,MATCH($A15,'REFERENCE Outcome Indicator Ban'!$A:$A,0)),"")</f>
        <v/>
      </c>
      <c r="F15" s="46"/>
      <c r="G15" s="46"/>
      <c r="H15" s="46"/>
      <c r="I15" s="45" t="str">
        <f t="shared" si="2"/>
        <v/>
      </c>
      <c r="J15" s="45"/>
      <c r="K15" s="47"/>
      <c r="L15" s="47"/>
      <c r="M15" s="47"/>
      <c r="N15" s="47"/>
      <c r="O15" s="47"/>
      <c r="P15" s="47"/>
      <c r="Q15" s="47"/>
      <c r="R15" s="47"/>
      <c r="S15" s="45"/>
      <c r="T15" s="45"/>
      <c r="U15" s="45"/>
      <c r="V15" s="45"/>
      <c r="W15" s="45"/>
      <c r="X15" s="45"/>
      <c r="Y15" s="45"/>
      <c r="Z15" s="45"/>
      <c r="AA15" s="45"/>
      <c r="AB15" s="45"/>
      <c r="AC15" s="45"/>
      <c r="AD15" s="45"/>
      <c r="AE15" s="49"/>
    </row>
    <row r="16">
      <c r="A16" s="56"/>
      <c r="B16" s="57" t="str">
        <f t="array" ref="B16">IFNA(INDEX('REFERENCE Outcome Indicator Ban'!B:B,MATCH($A16,'REFERENCE Outcome Indicator Ban'!$A:$A,0)),"")</f>
        <v/>
      </c>
      <c r="C16" s="57" t="str">
        <f t="array" ref="C16">IFNA(INDEX('REFERENCE Outcome Indicator Ban'!C:C,MATCH($A16,'REFERENCE Outcome Indicator Ban'!$A:$A,0)),"")</f>
        <v/>
      </c>
      <c r="D16" s="57" t="str">
        <f t="array" ref="D16">IFNA(INDEX('REFERENCE Outcome Indicator Ban'!D:D,MATCH($A16,'REFERENCE Outcome Indicator Ban'!$A:$A,0)),"")</f>
        <v/>
      </c>
      <c r="E16" s="57" t="str">
        <f t="array" ref="E16">IFNA(INDEX('REFERENCE Outcome Indicator Ban'!E:E,MATCH($A16,'REFERENCE Outcome Indicator Ban'!$A:$A,0)),"")</f>
        <v/>
      </c>
      <c r="F16" s="58"/>
      <c r="G16" s="58"/>
      <c r="H16" s="58"/>
      <c r="I16" s="57" t="str">
        <f t="shared" si="2"/>
        <v/>
      </c>
      <c r="J16" s="57"/>
      <c r="K16" s="59"/>
      <c r="L16" s="59"/>
      <c r="M16" s="59"/>
      <c r="N16" s="59"/>
      <c r="O16" s="59"/>
      <c r="P16" s="59"/>
      <c r="Q16" s="59"/>
      <c r="R16" s="59"/>
      <c r="S16" s="57"/>
      <c r="T16" s="57"/>
      <c r="U16" s="57"/>
      <c r="V16" s="57"/>
      <c r="W16" s="57"/>
      <c r="X16" s="57"/>
      <c r="Y16" s="57"/>
      <c r="Z16" s="57"/>
      <c r="AA16" s="57"/>
      <c r="AB16" s="57"/>
      <c r="AC16" s="57"/>
      <c r="AD16" s="57"/>
      <c r="AE16" s="60"/>
    </row>
  </sheetData>
  <dataValidations>
    <dataValidation type="list" allowBlank="1" sqref="F2:F16">
      <formula1>"1,2,3"</formula1>
    </dataValidation>
    <dataValidation type="list" allowBlank="1" sqref="G2:H16">
      <formula1>"1,2,3"</formula1>
    </dataValidation>
    <dataValidation type="list" allowBlank="1" sqref="A2:A16">
      <formula1>#REF!</formula1>
    </dataValidation>
  </dataValidations>
  <drawing r:id="rId1"/>
  <tableParts count="1">
    <tablePart r:id="rId3"/>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4.0" ySplit="1.0" topLeftCell="O2" activePane="bottomRight" state="frozen"/>
      <selection activeCell="O1" sqref="O1" pane="topRight"/>
      <selection activeCell="A2" sqref="A2" pane="bottomLeft"/>
      <selection activeCell="O2" sqref="O2" pane="bottomRight"/>
    </sheetView>
  </sheetViews>
  <sheetFormatPr customHeight="1" defaultColWidth="12.63" defaultRowHeight="15.0"/>
  <cols>
    <col customWidth="1" min="1" max="1" width="19.75"/>
    <col customWidth="1" min="2" max="2" width="24.75"/>
    <col customWidth="1" min="3" max="3" width="15.13"/>
    <col hidden="1" min="4" max="13" width="12.63"/>
    <col customWidth="1" min="14" max="14" width="25.38"/>
    <col customWidth="1" min="15" max="15" width="24.88"/>
    <col customWidth="1" min="16" max="16" width="33.0"/>
    <col customWidth="1" min="17" max="18" width="24.88"/>
    <col customWidth="1" min="19" max="19" width="36.75"/>
    <col customWidth="1" min="20" max="27" width="24.88"/>
    <col customWidth="1" min="28" max="28" width="17.75"/>
    <col customWidth="1" min="29" max="29" width="19.63"/>
  </cols>
  <sheetData>
    <row r="1">
      <c r="A1" s="61" t="s">
        <v>81</v>
      </c>
      <c r="B1" s="62" t="s">
        <v>82</v>
      </c>
      <c r="C1" s="62" t="s">
        <v>83</v>
      </c>
      <c r="D1" s="62" t="s">
        <v>84</v>
      </c>
      <c r="E1" s="62" t="s">
        <v>85</v>
      </c>
      <c r="F1" s="62" t="s">
        <v>86</v>
      </c>
      <c r="G1" s="62" t="s">
        <v>87</v>
      </c>
      <c r="H1" s="62" t="s">
        <v>88</v>
      </c>
      <c r="I1" s="62" t="s">
        <v>89</v>
      </c>
      <c r="J1" s="62" t="s">
        <v>90</v>
      </c>
      <c r="K1" s="62" t="s">
        <v>91</v>
      </c>
      <c r="L1" s="62" t="s">
        <v>92</v>
      </c>
      <c r="M1" s="62" t="s">
        <v>93</v>
      </c>
      <c r="N1" s="62" t="s">
        <v>94</v>
      </c>
      <c r="O1" s="63" t="s">
        <v>95</v>
      </c>
      <c r="P1" s="63" t="s">
        <v>96</v>
      </c>
      <c r="Q1" s="63" t="s">
        <v>97</v>
      </c>
      <c r="R1" s="63" t="s">
        <v>98</v>
      </c>
      <c r="S1" s="63" t="s">
        <v>99</v>
      </c>
      <c r="T1" s="63" t="s">
        <v>100</v>
      </c>
      <c r="U1" s="63" t="s">
        <v>101</v>
      </c>
      <c r="V1" s="63" t="s">
        <v>102</v>
      </c>
      <c r="W1" s="63" t="s">
        <v>103</v>
      </c>
      <c r="X1" s="63" t="s">
        <v>104</v>
      </c>
      <c r="Y1" s="63" t="s">
        <v>105</v>
      </c>
      <c r="Z1" s="63" t="s">
        <v>106</v>
      </c>
      <c r="AA1" s="63" t="s">
        <v>107</v>
      </c>
      <c r="AB1" s="63" t="s">
        <v>108</v>
      </c>
      <c r="AC1" s="64" t="s">
        <v>109</v>
      </c>
    </row>
    <row r="2" ht="53.25" customHeight="1">
      <c r="A2" s="65" t="s">
        <v>110</v>
      </c>
      <c r="B2" s="66" t="s">
        <v>68</v>
      </c>
      <c r="C2" s="67" t="str">
        <f t="array" ref="C2">IFNA(INDEX('2. Select Outcome Indicators'!B:B,MATCH($B2,'2. Select Outcome Indicators'!$A:$A,0)),"")</f>
        <v>Cradle to Career Education</v>
      </c>
      <c r="D2" s="67" t="str">
        <f t="array" ref="D2">IFNA(INDEX('2. Select Outcome Indicators'!K:K,MATCH($B2,'2. Select Outcome Indicators'!$A:$A,0)),"")</f>
        <v>Example Factor 1</v>
      </c>
      <c r="E2" s="67" t="str">
        <f t="array" ref="E2">IFNA(INDEX('2. Select Outcome Indicators'!M:M,MATCH($B2,'2. Select Outcome Indicators'!$A:$A,0)),"")</f>
        <v>Example Factor 2</v>
      </c>
      <c r="F2" s="67" t="str">
        <f t="array" ref="F2">IFNA(INDEX('2. Select Outcome Indicators'!O:O,MATCH($B2,'2. Select Outcome Indicators'!$A:$A,0)),"")</f>
        <v>Example Factor 3</v>
      </c>
      <c r="G2" s="67" t="str">
        <f t="array" ref="G2">IFNA(INDEX('2. Select Outcome Indicators'!Q:Q,MATCH($B2,'2. Select Outcome Indicators'!$A:$A,0)),"")</f>
        <v/>
      </c>
      <c r="H2" s="67" t="str">
        <f t="array" ref="H2">IFNA(INDEX('2. Select Outcome Indicators'!S:S,MATCH($B2,'2. Select Outcome Indicators'!$A:$A,0)),"")</f>
        <v/>
      </c>
      <c r="I2" s="67" t="str">
        <f t="array" ref="I2">IFNA(INDEX('2. Select Outcome Indicators'!U:U,MATCH($B2,'2. Select Outcome Indicators'!$A:$A,0)),"")</f>
        <v>Example Factor 4</v>
      </c>
      <c r="J2" s="67" t="str">
        <f t="array" ref="J2">IFNA(INDEX('2. Select Outcome Indicators'!W:W,MATCH($B2,'2. Select Outcome Indicators'!$A:$A,0)),"")</f>
        <v>Example Factor 5</v>
      </c>
      <c r="K2" s="67" t="str">
        <f t="array" ref="K2">IFNA(INDEX('2. Select Outcome Indicators'!Y:Y,MATCH($B2,'2. Select Outcome Indicators'!$A:$A,0)),"")</f>
        <v/>
      </c>
      <c r="L2" s="67" t="str">
        <f t="array" ref="L2">IFNA(INDEX('2. Select Outcome Indicators'!AA:AA,MATCH($B2,'2. Select Outcome Indicators'!$A:$A,0)),"")</f>
        <v/>
      </c>
      <c r="M2" s="67" t="str">
        <f t="array" ref="M2">IFNA(INDEX('2. Select Outcome Indicators'!AC:AC,MATCH($B2,'2. Select Outcome Indicators'!$A:$A,0)),"")</f>
        <v/>
      </c>
      <c r="N2" s="66" t="s">
        <v>70</v>
      </c>
      <c r="O2" s="36" t="s">
        <v>111</v>
      </c>
      <c r="P2" s="68" t="s">
        <v>112</v>
      </c>
      <c r="Q2" s="36"/>
      <c r="R2" s="36" t="s">
        <v>113</v>
      </c>
      <c r="S2" s="68" t="s">
        <v>114</v>
      </c>
      <c r="T2" s="36"/>
      <c r="U2" s="36" t="s">
        <v>115</v>
      </c>
      <c r="V2" s="69"/>
      <c r="W2" s="36"/>
      <c r="X2" s="36"/>
      <c r="Y2" s="69"/>
      <c r="Z2" s="36"/>
      <c r="AA2" s="34"/>
      <c r="AB2" s="70"/>
      <c r="AC2" s="37"/>
    </row>
    <row r="3" ht="53.25" customHeight="1">
      <c r="A3" s="65" t="s">
        <v>116</v>
      </c>
      <c r="B3" s="66" t="s">
        <v>75</v>
      </c>
      <c r="C3" s="67" t="str">
        <f t="array" ref="C3">IFNA(INDEX('2. Select Outcome Indicators'!B:B,MATCH($B3,'2. Select Outcome Indicators'!$A:$A,0)),"")</f>
        <v>Cradle to Career Education</v>
      </c>
      <c r="D3" s="67" t="str">
        <f t="array" ref="D3">IFNA(INDEX('2. Select Outcome Indicators'!K:K,MATCH($B3,'2. Select Outcome Indicators'!$A:$A,0)),"")</f>
        <v>Example Factor 6</v>
      </c>
      <c r="E3" s="67" t="str">
        <f t="array" ref="E3">IFNA(INDEX('2. Select Outcome Indicators'!M:M,MATCH($B3,'2. Select Outcome Indicators'!$A:$A,0)),"")</f>
        <v>Example Factor 7</v>
      </c>
      <c r="F3" s="67" t="str">
        <f t="array" ref="F3">IFNA(INDEX('2. Select Outcome Indicators'!O:O,MATCH($B3,'2. Select Outcome Indicators'!$A:$A,0)),"")</f>
        <v>Example Factor 8</v>
      </c>
      <c r="G3" s="67" t="str">
        <f t="array" ref="G3">IFNA(INDEX('2. Select Outcome Indicators'!Q:Q,MATCH($B3,'2. Select Outcome Indicators'!$A:$A,0)),"")</f>
        <v/>
      </c>
      <c r="H3" s="67" t="str">
        <f t="array" ref="H3">IFNA(INDEX('2. Select Outcome Indicators'!S:S,MATCH($B3,'2. Select Outcome Indicators'!$A:$A,0)),"")</f>
        <v/>
      </c>
      <c r="I3" s="67" t="str">
        <f t="array" ref="I3">IFNA(INDEX('2. Select Outcome Indicators'!U:U,MATCH($B3,'2. Select Outcome Indicators'!$A:$A,0)),"")</f>
        <v>Example Factor 9</v>
      </c>
      <c r="J3" s="67" t="str">
        <f t="array" ref="J3">IFNA(INDEX('2. Select Outcome Indicators'!W:W,MATCH($B3,'2. Select Outcome Indicators'!$A:$A,0)),"")</f>
        <v>Example Factor 10</v>
      </c>
      <c r="K3" s="67" t="str">
        <f t="array" ref="K3">IFNA(INDEX('2. Select Outcome Indicators'!Y:Y,MATCH($B3,'2. Select Outcome Indicators'!$A:$A,0)),"")</f>
        <v/>
      </c>
      <c r="L3" s="67" t="str">
        <f t="array" ref="L3">IFNA(INDEX('2. Select Outcome Indicators'!AA:AA,MATCH($B3,'2. Select Outcome Indicators'!$A:$A,0)),"")</f>
        <v/>
      </c>
      <c r="M3" s="67" t="str">
        <f t="array" ref="M3">IFNA(INDEX('2. Select Outcome Indicators'!AC:AC,MATCH($B3,'2. Select Outcome Indicators'!$A:$A,0)),"")</f>
        <v/>
      </c>
      <c r="N3" s="66" t="s">
        <v>76</v>
      </c>
      <c r="O3" s="36" t="s">
        <v>117</v>
      </c>
      <c r="P3" s="68" t="s">
        <v>28</v>
      </c>
      <c r="Q3" s="36"/>
      <c r="R3" s="36" t="s">
        <v>118</v>
      </c>
      <c r="S3" s="68" t="s">
        <v>30</v>
      </c>
      <c r="T3" s="36"/>
      <c r="U3" s="36" t="s">
        <v>119</v>
      </c>
      <c r="V3" s="69"/>
      <c r="W3" s="34"/>
      <c r="X3" s="34"/>
      <c r="Y3" s="70"/>
      <c r="Z3" s="34"/>
      <c r="AA3" s="34"/>
      <c r="AB3" s="70"/>
      <c r="AC3" s="37"/>
    </row>
    <row r="4" ht="53.25" customHeight="1">
      <c r="A4" s="71"/>
      <c r="B4" s="72"/>
      <c r="C4" s="73" t="str">
        <f t="array" ref="C4">IFNA(INDEX('2. Select Outcome Indicators'!B:B,MATCH($B4,'2. Select Outcome Indicators'!$A:$A,0)),"")</f>
        <v/>
      </c>
      <c r="D4" s="73" t="str">
        <f t="array" ref="D4">IFNA(INDEX('2. Select Outcome Indicators'!K:K,MATCH($B4,'2. Select Outcome Indicators'!$A:$A,0)),"")</f>
        <v/>
      </c>
      <c r="E4" s="73" t="str">
        <f t="array" ref="E4">IFNA(INDEX('2. Select Outcome Indicators'!M:M,MATCH($B4,'2. Select Outcome Indicators'!$A:$A,0)),"")</f>
        <v/>
      </c>
      <c r="F4" s="73" t="str">
        <f t="array" ref="F4">IFNA(INDEX('2. Select Outcome Indicators'!O:O,MATCH($B4,'2. Select Outcome Indicators'!$A:$A,0)),"")</f>
        <v/>
      </c>
      <c r="G4" s="73" t="str">
        <f t="array" ref="G4">IFNA(INDEX('2. Select Outcome Indicators'!Q:Q,MATCH($B4,'2. Select Outcome Indicators'!$A:$A,0)),"")</f>
        <v/>
      </c>
      <c r="H4" s="73" t="str">
        <f t="array" ref="H4">IFNA(INDEX('2. Select Outcome Indicators'!S:S,MATCH($B4,'2. Select Outcome Indicators'!$A:$A,0)),"")</f>
        <v/>
      </c>
      <c r="I4" s="73" t="str">
        <f t="array" ref="I4">IFNA(INDEX('2. Select Outcome Indicators'!U:U,MATCH($B4,'2. Select Outcome Indicators'!$A:$A,0)),"")</f>
        <v/>
      </c>
      <c r="J4" s="73" t="str">
        <f t="array" ref="J4">IFNA(INDEX('2. Select Outcome Indicators'!W:W,MATCH($B4,'2. Select Outcome Indicators'!$A:$A,0)),"")</f>
        <v/>
      </c>
      <c r="K4" s="73" t="str">
        <f t="array" ref="K4">IFNA(INDEX('2. Select Outcome Indicators'!Y:Y,MATCH($B4,'2. Select Outcome Indicators'!$A:$A,0)),"")</f>
        <v/>
      </c>
      <c r="L4" s="73" t="str">
        <f t="array" ref="L4">IFNA(INDEX('2. Select Outcome Indicators'!AA:AA,MATCH($B4,'2. Select Outcome Indicators'!$A:$A,0)),"")</f>
        <v/>
      </c>
      <c r="M4" s="73" t="str">
        <f t="array" ref="M4">IFNA(INDEX('2. Select Outcome Indicators'!AC:AC,MATCH($B4,'2. Select Outcome Indicators'!$A:$A,0)),"")</f>
        <v/>
      </c>
      <c r="N4" s="72"/>
      <c r="O4" s="42"/>
      <c r="P4" s="74"/>
      <c r="Q4" s="42"/>
      <c r="R4" s="42"/>
      <c r="S4" s="74"/>
      <c r="T4" s="42"/>
      <c r="U4" s="42"/>
      <c r="V4" s="74"/>
      <c r="W4" s="42"/>
      <c r="X4" s="55"/>
      <c r="Y4" s="75"/>
      <c r="Z4" s="55"/>
      <c r="AA4" s="55"/>
      <c r="AB4" s="75"/>
      <c r="AC4" s="76"/>
    </row>
    <row r="5" ht="53.25" customHeight="1">
      <c r="A5" s="77"/>
      <c r="B5" s="78"/>
      <c r="C5" s="79" t="str">
        <f t="array" ref="C5">IFNA(INDEX('2. Select Outcome Indicators'!B:B,MATCH($B5,'2. Select Outcome Indicators'!$A:$A,0)),"")</f>
        <v/>
      </c>
      <c r="D5" s="79" t="str">
        <f t="array" ref="D5">IFNA(INDEX('2. Select Outcome Indicators'!K:K,MATCH($B5,'2. Select Outcome Indicators'!$A:$A,0)),"")</f>
        <v/>
      </c>
      <c r="E5" s="79" t="str">
        <f t="array" ref="E5">IFNA(INDEX('2. Select Outcome Indicators'!M:M,MATCH($B5,'2. Select Outcome Indicators'!$A:$A,0)),"")</f>
        <v/>
      </c>
      <c r="F5" s="79" t="str">
        <f t="array" ref="F5">IFNA(INDEX('2. Select Outcome Indicators'!O:O,MATCH($B5,'2. Select Outcome Indicators'!$A:$A,0)),"")</f>
        <v/>
      </c>
      <c r="G5" s="79" t="str">
        <f t="array" ref="G5">IFNA(INDEX('2. Select Outcome Indicators'!Q:Q,MATCH($B5,'2. Select Outcome Indicators'!$A:$A,0)),"")</f>
        <v/>
      </c>
      <c r="H5" s="79" t="str">
        <f t="array" ref="H5">IFNA(INDEX('2. Select Outcome Indicators'!S:S,MATCH($B5,'2. Select Outcome Indicators'!$A:$A,0)),"")</f>
        <v/>
      </c>
      <c r="I5" s="79" t="str">
        <f t="array" ref="I5">IFNA(INDEX('2. Select Outcome Indicators'!U:U,MATCH($B5,'2. Select Outcome Indicators'!$A:$A,0)),"")</f>
        <v/>
      </c>
      <c r="J5" s="79" t="str">
        <f t="array" ref="J5">IFNA(INDEX('2. Select Outcome Indicators'!W:W,MATCH($B5,'2. Select Outcome Indicators'!$A:$A,0)),"")</f>
        <v/>
      </c>
      <c r="K5" s="79" t="str">
        <f t="array" ref="K5">IFNA(INDEX('2. Select Outcome Indicators'!Y:Y,MATCH($B5,'2. Select Outcome Indicators'!$A:$A,0)),"")</f>
        <v/>
      </c>
      <c r="L5" s="79" t="str">
        <f t="array" ref="L5">IFNA(INDEX('2. Select Outcome Indicators'!AA:AA,MATCH($B5,'2. Select Outcome Indicators'!$A:$A,0)),"")</f>
        <v/>
      </c>
      <c r="M5" s="79" t="str">
        <f t="array" ref="M5">IFNA(INDEX('2. Select Outcome Indicators'!AC:AC,MATCH($B5,'2. Select Outcome Indicators'!$A:$A,0)),"")</f>
        <v/>
      </c>
      <c r="N5" s="78"/>
      <c r="O5" s="48"/>
      <c r="P5" s="80"/>
      <c r="Q5" s="48"/>
      <c r="R5" s="48"/>
      <c r="S5" s="80"/>
      <c r="T5" s="48"/>
      <c r="U5" s="53"/>
      <c r="V5" s="81"/>
      <c r="W5" s="53"/>
      <c r="X5" s="53"/>
      <c r="Y5" s="81"/>
      <c r="Z5" s="53"/>
      <c r="AA5" s="53"/>
      <c r="AB5" s="81"/>
      <c r="AC5" s="82"/>
    </row>
    <row r="6" ht="53.25" customHeight="1">
      <c r="A6" s="71"/>
      <c r="B6" s="72"/>
      <c r="C6" s="73" t="str">
        <f t="array" ref="C6">IFNA(INDEX('2. Select Outcome Indicators'!B:B,MATCH($B6,'2. Select Outcome Indicators'!$A:$A,0)),"")</f>
        <v/>
      </c>
      <c r="D6" s="73" t="str">
        <f t="array" ref="D6">IFNA(INDEX('2. Select Outcome Indicators'!K:K,MATCH($B6,'2. Select Outcome Indicators'!$A:$A,0)),"")</f>
        <v/>
      </c>
      <c r="E6" s="73" t="str">
        <f t="array" ref="E6">IFNA(INDEX('2. Select Outcome Indicators'!M:M,MATCH($B6,'2. Select Outcome Indicators'!$A:$A,0)),"")</f>
        <v/>
      </c>
      <c r="F6" s="73" t="str">
        <f t="array" ref="F6">IFNA(INDEX('2. Select Outcome Indicators'!O:O,MATCH($B6,'2. Select Outcome Indicators'!$A:$A,0)),"")</f>
        <v/>
      </c>
      <c r="G6" s="73" t="str">
        <f t="array" ref="G6">IFNA(INDEX('2. Select Outcome Indicators'!Q:Q,MATCH($B6,'2. Select Outcome Indicators'!$A:$A,0)),"")</f>
        <v/>
      </c>
      <c r="H6" s="73" t="str">
        <f t="array" ref="H6">IFNA(INDEX('2. Select Outcome Indicators'!S:S,MATCH($B6,'2. Select Outcome Indicators'!$A:$A,0)),"")</f>
        <v/>
      </c>
      <c r="I6" s="73" t="str">
        <f t="array" ref="I6">IFNA(INDEX('2. Select Outcome Indicators'!U:U,MATCH($B6,'2. Select Outcome Indicators'!$A:$A,0)),"")</f>
        <v/>
      </c>
      <c r="J6" s="73" t="str">
        <f t="array" ref="J6">IFNA(INDEX('2. Select Outcome Indicators'!W:W,MATCH($B6,'2. Select Outcome Indicators'!$A:$A,0)),"")</f>
        <v/>
      </c>
      <c r="K6" s="73" t="str">
        <f t="array" ref="K6">IFNA(INDEX('2. Select Outcome Indicators'!Y:Y,MATCH($B6,'2. Select Outcome Indicators'!$A:$A,0)),"")</f>
        <v/>
      </c>
      <c r="L6" s="73" t="str">
        <f t="array" ref="L6">IFNA(INDEX('2. Select Outcome Indicators'!AA:AA,MATCH($B6,'2. Select Outcome Indicators'!$A:$A,0)),"")</f>
        <v/>
      </c>
      <c r="M6" s="73" t="str">
        <f t="array" ref="M6">IFNA(INDEX('2. Select Outcome Indicators'!AC:AC,MATCH($B6,'2. Select Outcome Indicators'!$A:$A,0)),"")</f>
        <v/>
      </c>
      <c r="N6" s="72"/>
      <c r="O6" s="42"/>
      <c r="P6" s="74"/>
      <c r="Q6" s="42"/>
      <c r="R6" s="55"/>
      <c r="S6" s="75"/>
      <c r="T6" s="55"/>
      <c r="U6" s="55"/>
      <c r="V6" s="75"/>
      <c r="W6" s="55"/>
      <c r="X6" s="55"/>
      <c r="Y6" s="75"/>
      <c r="Z6" s="55"/>
      <c r="AA6" s="55"/>
      <c r="AB6" s="75"/>
      <c r="AC6" s="76"/>
    </row>
    <row r="7" ht="53.25" customHeight="1">
      <c r="A7" s="77"/>
      <c r="B7" s="78"/>
      <c r="C7" s="79" t="str">
        <f t="array" ref="C7">IFNA(INDEX('2. Select Outcome Indicators'!B:B,MATCH($B7,'2. Select Outcome Indicators'!$A:$A,0)),"")</f>
        <v/>
      </c>
      <c r="D7" s="79" t="str">
        <f t="array" ref="D7">IFNA(INDEX('2. Select Outcome Indicators'!K:K,MATCH($B7,'2. Select Outcome Indicators'!$A:$A,0)),"")</f>
        <v/>
      </c>
      <c r="E7" s="79" t="str">
        <f t="array" ref="E7">IFNA(INDEX('2. Select Outcome Indicators'!M:M,MATCH($B7,'2. Select Outcome Indicators'!$A:$A,0)),"")</f>
        <v/>
      </c>
      <c r="F7" s="79" t="str">
        <f t="array" ref="F7">IFNA(INDEX('2. Select Outcome Indicators'!O:O,MATCH($B7,'2. Select Outcome Indicators'!$A:$A,0)),"")</f>
        <v/>
      </c>
      <c r="G7" s="79" t="str">
        <f t="array" ref="G7">IFNA(INDEX('2. Select Outcome Indicators'!Q:Q,MATCH($B7,'2. Select Outcome Indicators'!$A:$A,0)),"")</f>
        <v/>
      </c>
      <c r="H7" s="79" t="str">
        <f t="array" ref="H7">IFNA(INDEX('2. Select Outcome Indicators'!S:S,MATCH($B7,'2. Select Outcome Indicators'!$A:$A,0)),"")</f>
        <v/>
      </c>
      <c r="I7" s="79" t="str">
        <f t="array" ref="I7">IFNA(INDEX('2. Select Outcome Indicators'!U:U,MATCH($B7,'2. Select Outcome Indicators'!$A:$A,0)),"")</f>
        <v/>
      </c>
      <c r="J7" s="79" t="str">
        <f t="array" ref="J7">IFNA(INDEX('2. Select Outcome Indicators'!W:W,MATCH($B7,'2. Select Outcome Indicators'!$A:$A,0)),"")</f>
        <v/>
      </c>
      <c r="K7" s="79" t="str">
        <f t="array" ref="K7">IFNA(INDEX('2. Select Outcome Indicators'!Y:Y,MATCH($B7,'2. Select Outcome Indicators'!$A:$A,0)),"")</f>
        <v/>
      </c>
      <c r="L7" s="79" t="str">
        <f t="array" ref="L7">IFNA(INDEX('2. Select Outcome Indicators'!AA:AA,MATCH($B7,'2. Select Outcome Indicators'!$A:$A,0)),"")</f>
        <v/>
      </c>
      <c r="M7" s="79" t="str">
        <f t="array" ref="M7">IFNA(INDEX('2. Select Outcome Indicators'!AC:AC,MATCH($B7,'2. Select Outcome Indicators'!$A:$A,0)),"")</f>
        <v/>
      </c>
      <c r="N7" s="78"/>
      <c r="O7" s="48"/>
      <c r="P7" s="80"/>
      <c r="Q7" s="48"/>
      <c r="R7" s="53"/>
      <c r="S7" s="81"/>
      <c r="T7" s="53"/>
      <c r="U7" s="53"/>
      <c r="V7" s="81"/>
      <c r="W7" s="53"/>
      <c r="X7" s="53"/>
      <c r="Y7" s="81"/>
      <c r="Z7" s="53"/>
      <c r="AA7" s="53"/>
      <c r="AB7" s="81"/>
      <c r="AC7" s="82"/>
    </row>
    <row r="8" ht="53.25" customHeight="1">
      <c r="A8" s="71"/>
      <c r="B8" s="72"/>
      <c r="C8" s="73" t="str">
        <f t="array" ref="C8">IFNA(INDEX('2. Select Outcome Indicators'!B:B,MATCH($B8,'2. Select Outcome Indicators'!$A:$A,0)),"")</f>
        <v/>
      </c>
      <c r="D8" s="73" t="str">
        <f t="array" ref="D8">IFNA(INDEX('2. Select Outcome Indicators'!K:K,MATCH($B8,'2. Select Outcome Indicators'!$A:$A,0)),"")</f>
        <v/>
      </c>
      <c r="E8" s="73" t="str">
        <f t="array" ref="E8">IFNA(INDEX('2. Select Outcome Indicators'!M:M,MATCH($B8,'2. Select Outcome Indicators'!$A:$A,0)),"")</f>
        <v/>
      </c>
      <c r="F8" s="73" t="str">
        <f t="array" ref="F8">IFNA(INDEX('2. Select Outcome Indicators'!O:O,MATCH($B8,'2. Select Outcome Indicators'!$A:$A,0)),"")</f>
        <v/>
      </c>
      <c r="G8" s="73" t="str">
        <f t="array" ref="G8">IFNA(INDEX('2. Select Outcome Indicators'!Q:Q,MATCH($B8,'2. Select Outcome Indicators'!$A:$A,0)),"")</f>
        <v/>
      </c>
      <c r="H8" s="73" t="str">
        <f t="array" ref="H8">IFNA(INDEX('2. Select Outcome Indicators'!S:S,MATCH($B8,'2. Select Outcome Indicators'!$A:$A,0)),"")</f>
        <v/>
      </c>
      <c r="I8" s="73" t="str">
        <f t="array" ref="I8">IFNA(INDEX('2. Select Outcome Indicators'!U:U,MATCH($B8,'2. Select Outcome Indicators'!$A:$A,0)),"")</f>
        <v/>
      </c>
      <c r="J8" s="73" t="str">
        <f t="array" ref="J8">IFNA(INDEX('2. Select Outcome Indicators'!W:W,MATCH($B8,'2. Select Outcome Indicators'!$A:$A,0)),"")</f>
        <v/>
      </c>
      <c r="K8" s="73" t="str">
        <f t="array" ref="K8">IFNA(INDEX('2. Select Outcome Indicators'!Y:Y,MATCH($B8,'2. Select Outcome Indicators'!$A:$A,0)),"")</f>
        <v/>
      </c>
      <c r="L8" s="73" t="str">
        <f t="array" ref="L8">IFNA(INDEX('2. Select Outcome Indicators'!AA:AA,MATCH($B8,'2. Select Outcome Indicators'!$A:$A,0)),"")</f>
        <v/>
      </c>
      <c r="M8" s="73" t="str">
        <f t="array" ref="M8">IFNA(INDEX('2. Select Outcome Indicators'!AC:AC,MATCH($B8,'2. Select Outcome Indicators'!$A:$A,0)),"")</f>
        <v/>
      </c>
      <c r="N8" s="72"/>
      <c r="O8" s="42"/>
      <c r="P8" s="75"/>
      <c r="Q8" s="42"/>
      <c r="R8" s="42"/>
      <c r="S8" s="75"/>
      <c r="T8" s="42"/>
      <c r="U8" s="55"/>
      <c r="V8" s="75"/>
      <c r="W8" s="55"/>
      <c r="X8" s="55"/>
      <c r="Y8" s="75"/>
      <c r="Z8" s="55"/>
      <c r="AA8" s="55"/>
      <c r="AB8" s="75"/>
      <c r="AC8" s="76"/>
    </row>
    <row r="9" ht="53.25" customHeight="1">
      <c r="A9" s="77"/>
      <c r="B9" s="78"/>
      <c r="C9" s="79" t="str">
        <f t="array" ref="C9">IFNA(INDEX('2. Select Outcome Indicators'!B:B,MATCH($B9,'2. Select Outcome Indicators'!$A:$A,0)),"")</f>
        <v/>
      </c>
      <c r="D9" s="79" t="str">
        <f t="array" ref="D9">IFNA(INDEX('2. Select Outcome Indicators'!K:K,MATCH($B9,'2. Select Outcome Indicators'!$A:$A,0)),"")</f>
        <v/>
      </c>
      <c r="E9" s="79" t="str">
        <f t="array" ref="E9">IFNA(INDEX('2. Select Outcome Indicators'!M:M,MATCH($B9,'2. Select Outcome Indicators'!$A:$A,0)),"")</f>
        <v/>
      </c>
      <c r="F9" s="79" t="str">
        <f t="array" ref="F9">IFNA(INDEX('2. Select Outcome Indicators'!O:O,MATCH($B9,'2. Select Outcome Indicators'!$A:$A,0)),"")</f>
        <v/>
      </c>
      <c r="G9" s="79" t="str">
        <f t="array" ref="G9">IFNA(INDEX('2. Select Outcome Indicators'!Q:Q,MATCH($B9,'2. Select Outcome Indicators'!$A:$A,0)),"")</f>
        <v/>
      </c>
      <c r="H9" s="79" t="str">
        <f t="array" ref="H9">IFNA(INDEX('2. Select Outcome Indicators'!S:S,MATCH($B9,'2. Select Outcome Indicators'!$A:$A,0)),"")</f>
        <v/>
      </c>
      <c r="I9" s="79" t="str">
        <f t="array" ref="I9">IFNA(INDEX('2. Select Outcome Indicators'!U:U,MATCH($B9,'2. Select Outcome Indicators'!$A:$A,0)),"")</f>
        <v/>
      </c>
      <c r="J9" s="79" t="str">
        <f t="array" ref="J9">IFNA(INDEX('2. Select Outcome Indicators'!W:W,MATCH($B9,'2. Select Outcome Indicators'!$A:$A,0)),"")</f>
        <v/>
      </c>
      <c r="K9" s="79" t="str">
        <f t="array" ref="K9">IFNA(INDEX('2. Select Outcome Indicators'!Y:Y,MATCH($B9,'2. Select Outcome Indicators'!$A:$A,0)),"")</f>
        <v/>
      </c>
      <c r="L9" s="79" t="str">
        <f t="array" ref="L9">IFNA(INDEX('2. Select Outcome Indicators'!AA:AA,MATCH($B9,'2. Select Outcome Indicators'!$A:$A,0)),"")</f>
        <v/>
      </c>
      <c r="M9" s="79" t="str">
        <f t="array" ref="M9">IFNA(INDEX('2. Select Outcome Indicators'!AC:AC,MATCH($B9,'2. Select Outcome Indicators'!$A:$A,0)),"")</f>
        <v/>
      </c>
      <c r="N9" s="78"/>
      <c r="O9" s="48"/>
      <c r="P9" s="81"/>
      <c r="Q9" s="48"/>
      <c r="R9" s="48"/>
      <c r="S9" s="80"/>
      <c r="T9" s="48"/>
      <c r="U9" s="48"/>
      <c r="V9" s="80"/>
      <c r="W9" s="48"/>
      <c r="X9" s="48"/>
      <c r="Y9" s="81"/>
      <c r="Z9" s="48"/>
      <c r="AA9" s="53"/>
      <c r="AB9" s="81"/>
      <c r="AC9" s="82"/>
    </row>
    <row r="10" ht="53.25" customHeight="1">
      <c r="A10" s="71"/>
      <c r="B10" s="72"/>
      <c r="C10" s="73" t="str">
        <f t="array" ref="C10">IFNA(INDEX('2. Select Outcome Indicators'!B:B,MATCH($B10,'2. Select Outcome Indicators'!$A:$A,0)),"")</f>
        <v/>
      </c>
      <c r="D10" s="73" t="str">
        <f t="array" ref="D10">IFNA(INDEX('2. Select Outcome Indicators'!K:K,MATCH($B10,'2. Select Outcome Indicators'!$A:$A,0)),"")</f>
        <v/>
      </c>
      <c r="E10" s="73" t="str">
        <f t="array" ref="E10">IFNA(INDEX('2. Select Outcome Indicators'!M:M,MATCH($B10,'2. Select Outcome Indicators'!$A:$A,0)),"")</f>
        <v/>
      </c>
      <c r="F10" s="73" t="str">
        <f t="array" ref="F10">IFNA(INDEX('2. Select Outcome Indicators'!O:O,MATCH($B10,'2. Select Outcome Indicators'!$A:$A,0)),"")</f>
        <v/>
      </c>
      <c r="G10" s="73" t="str">
        <f t="array" ref="G10">IFNA(INDEX('2. Select Outcome Indicators'!Q:Q,MATCH($B10,'2. Select Outcome Indicators'!$A:$A,0)),"")</f>
        <v/>
      </c>
      <c r="H10" s="73" t="str">
        <f t="array" ref="H10">IFNA(INDEX('2. Select Outcome Indicators'!S:S,MATCH($B10,'2. Select Outcome Indicators'!$A:$A,0)),"")</f>
        <v/>
      </c>
      <c r="I10" s="73" t="str">
        <f t="array" ref="I10">IFNA(INDEX('2. Select Outcome Indicators'!U:U,MATCH($B10,'2. Select Outcome Indicators'!$A:$A,0)),"")</f>
        <v/>
      </c>
      <c r="J10" s="73" t="str">
        <f t="array" ref="J10">IFNA(INDEX('2. Select Outcome Indicators'!W:W,MATCH($B10,'2. Select Outcome Indicators'!$A:$A,0)),"")</f>
        <v/>
      </c>
      <c r="K10" s="73" t="str">
        <f t="array" ref="K10">IFNA(INDEX('2. Select Outcome Indicators'!Y:Y,MATCH($B10,'2. Select Outcome Indicators'!$A:$A,0)),"")</f>
        <v/>
      </c>
      <c r="L10" s="73" t="str">
        <f t="array" ref="L10">IFNA(INDEX('2. Select Outcome Indicators'!AA:AA,MATCH($B10,'2. Select Outcome Indicators'!$A:$A,0)),"")</f>
        <v/>
      </c>
      <c r="M10" s="73" t="str">
        <f t="array" ref="M10">IFNA(INDEX('2. Select Outcome Indicators'!AC:AC,MATCH($B10,'2. Select Outcome Indicators'!$A:$A,0)),"")</f>
        <v/>
      </c>
      <c r="N10" s="72"/>
      <c r="O10" s="42"/>
      <c r="P10" s="74"/>
      <c r="Q10" s="42"/>
      <c r="R10" s="42"/>
      <c r="S10" s="75"/>
      <c r="T10" s="42"/>
      <c r="U10" s="42"/>
      <c r="V10" s="75"/>
      <c r="W10" s="42"/>
      <c r="X10" s="55"/>
      <c r="Y10" s="75"/>
      <c r="Z10" s="55"/>
      <c r="AA10" s="55"/>
      <c r="AB10" s="75"/>
      <c r="AC10" s="76"/>
    </row>
    <row r="11" ht="53.25" customHeight="1">
      <c r="A11" s="77"/>
      <c r="B11" s="78"/>
      <c r="C11" s="79" t="str">
        <f t="array" ref="C11">IFNA(INDEX('2. Select Outcome Indicators'!B:B,MATCH($B11,'2. Select Outcome Indicators'!$A:$A,0)),"")</f>
        <v/>
      </c>
      <c r="D11" s="79" t="str">
        <f t="array" ref="D11">IFNA(INDEX('2. Select Outcome Indicators'!K:K,MATCH($B11,'2. Select Outcome Indicators'!$A:$A,0)),"")</f>
        <v/>
      </c>
      <c r="E11" s="79" t="str">
        <f t="array" ref="E11">IFNA(INDEX('2. Select Outcome Indicators'!M:M,MATCH($B11,'2. Select Outcome Indicators'!$A:$A,0)),"")</f>
        <v/>
      </c>
      <c r="F11" s="79" t="str">
        <f t="array" ref="F11">IFNA(INDEX('2. Select Outcome Indicators'!O:O,MATCH($B11,'2. Select Outcome Indicators'!$A:$A,0)),"")</f>
        <v/>
      </c>
      <c r="G11" s="79" t="str">
        <f t="array" ref="G11">IFNA(INDEX('2. Select Outcome Indicators'!Q:Q,MATCH($B11,'2. Select Outcome Indicators'!$A:$A,0)),"")</f>
        <v/>
      </c>
      <c r="H11" s="79" t="str">
        <f t="array" ref="H11">IFNA(INDEX('2. Select Outcome Indicators'!S:S,MATCH($B11,'2. Select Outcome Indicators'!$A:$A,0)),"")</f>
        <v/>
      </c>
      <c r="I11" s="79" t="str">
        <f t="array" ref="I11">IFNA(INDEX('2. Select Outcome Indicators'!U:U,MATCH($B11,'2. Select Outcome Indicators'!$A:$A,0)),"")</f>
        <v/>
      </c>
      <c r="J11" s="79" t="str">
        <f t="array" ref="J11">IFNA(INDEX('2. Select Outcome Indicators'!W:W,MATCH($B11,'2. Select Outcome Indicators'!$A:$A,0)),"")</f>
        <v/>
      </c>
      <c r="K11" s="79" t="str">
        <f t="array" ref="K11">IFNA(INDEX('2. Select Outcome Indicators'!Y:Y,MATCH($B11,'2. Select Outcome Indicators'!$A:$A,0)),"")</f>
        <v/>
      </c>
      <c r="L11" s="79" t="str">
        <f t="array" ref="L11">IFNA(INDEX('2. Select Outcome Indicators'!AA:AA,MATCH($B11,'2. Select Outcome Indicators'!$A:$A,0)),"")</f>
        <v/>
      </c>
      <c r="M11" s="79" t="str">
        <f t="array" ref="M11">IFNA(INDEX('2. Select Outcome Indicators'!AC:AC,MATCH($B11,'2. Select Outcome Indicators'!$A:$A,0)),"")</f>
        <v/>
      </c>
      <c r="N11" s="78"/>
      <c r="O11" s="48"/>
      <c r="P11" s="80"/>
      <c r="Q11" s="48"/>
      <c r="R11" s="48"/>
      <c r="S11" s="80"/>
      <c r="T11" s="48"/>
      <c r="U11" s="48"/>
      <c r="V11" s="80"/>
      <c r="W11" s="48"/>
      <c r="X11" s="53"/>
      <c r="Y11" s="81"/>
      <c r="Z11" s="53"/>
      <c r="AA11" s="53"/>
      <c r="AB11" s="81"/>
      <c r="AC11" s="82"/>
    </row>
    <row r="12" ht="53.25" customHeight="1">
      <c r="A12" s="71"/>
      <c r="B12" s="72"/>
      <c r="C12" s="73" t="str">
        <f t="array" ref="C12">IFNA(INDEX('2. Select Outcome Indicators'!B:B,MATCH($B12,'2. Select Outcome Indicators'!$A:$A,0)),"")</f>
        <v/>
      </c>
      <c r="D12" s="73" t="str">
        <f t="array" ref="D12">IFNA(INDEX('2. Select Outcome Indicators'!K:K,MATCH($B12,'2. Select Outcome Indicators'!$A:$A,0)),"")</f>
        <v/>
      </c>
      <c r="E12" s="73" t="str">
        <f t="array" ref="E12">IFNA(INDEX('2. Select Outcome Indicators'!M:M,MATCH($B12,'2. Select Outcome Indicators'!$A:$A,0)),"")</f>
        <v/>
      </c>
      <c r="F12" s="73" t="str">
        <f t="array" ref="F12">IFNA(INDEX('2. Select Outcome Indicators'!O:O,MATCH($B12,'2. Select Outcome Indicators'!$A:$A,0)),"")</f>
        <v/>
      </c>
      <c r="G12" s="73" t="str">
        <f t="array" ref="G12">IFNA(INDEX('2. Select Outcome Indicators'!Q:Q,MATCH($B12,'2. Select Outcome Indicators'!$A:$A,0)),"")</f>
        <v/>
      </c>
      <c r="H12" s="73" t="str">
        <f t="array" ref="H12">IFNA(INDEX('2. Select Outcome Indicators'!S:S,MATCH($B12,'2. Select Outcome Indicators'!$A:$A,0)),"")</f>
        <v/>
      </c>
      <c r="I12" s="73" t="str">
        <f t="array" ref="I12">IFNA(INDEX('2. Select Outcome Indicators'!U:U,MATCH($B12,'2. Select Outcome Indicators'!$A:$A,0)),"")</f>
        <v/>
      </c>
      <c r="J12" s="73" t="str">
        <f t="array" ref="J12">IFNA(INDEX('2. Select Outcome Indicators'!W:W,MATCH($B12,'2. Select Outcome Indicators'!$A:$A,0)),"")</f>
        <v/>
      </c>
      <c r="K12" s="73" t="str">
        <f t="array" ref="K12">IFNA(INDEX('2. Select Outcome Indicators'!Y:Y,MATCH($B12,'2. Select Outcome Indicators'!$A:$A,0)),"")</f>
        <v/>
      </c>
      <c r="L12" s="73" t="str">
        <f t="array" ref="L12">IFNA(INDEX('2. Select Outcome Indicators'!AA:AA,MATCH($B12,'2. Select Outcome Indicators'!$A:$A,0)),"")</f>
        <v/>
      </c>
      <c r="M12" s="73" t="str">
        <f t="array" ref="M12">IFNA(INDEX('2. Select Outcome Indicators'!AC:AC,MATCH($B12,'2. Select Outcome Indicators'!$A:$A,0)),"")</f>
        <v/>
      </c>
      <c r="N12" s="72"/>
      <c r="O12" s="42"/>
      <c r="P12" s="75"/>
      <c r="Q12" s="42"/>
      <c r="R12" s="42"/>
      <c r="S12" s="75"/>
      <c r="T12" s="42"/>
      <c r="U12" s="55"/>
      <c r="V12" s="75"/>
      <c r="W12" s="55"/>
      <c r="X12" s="55"/>
      <c r="Y12" s="75"/>
      <c r="Z12" s="55"/>
      <c r="AA12" s="55"/>
      <c r="AB12" s="75"/>
      <c r="AC12" s="76"/>
    </row>
    <row r="13" ht="53.25" customHeight="1">
      <c r="A13" s="77"/>
      <c r="B13" s="78"/>
      <c r="C13" s="79" t="str">
        <f t="array" ref="C13">IFNA(INDEX('2. Select Outcome Indicators'!B:B,MATCH($B13,'2. Select Outcome Indicators'!$A:$A,0)),"")</f>
        <v/>
      </c>
      <c r="D13" s="79" t="str">
        <f t="array" ref="D13">IFNA(INDEX('2. Select Outcome Indicators'!K:K,MATCH($B13,'2. Select Outcome Indicators'!$A:$A,0)),"")</f>
        <v/>
      </c>
      <c r="E13" s="79" t="str">
        <f t="array" ref="E13">IFNA(INDEX('2. Select Outcome Indicators'!M:M,MATCH($B13,'2. Select Outcome Indicators'!$A:$A,0)),"")</f>
        <v/>
      </c>
      <c r="F13" s="79" t="str">
        <f t="array" ref="F13">IFNA(INDEX('2. Select Outcome Indicators'!O:O,MATCH($B13,'2. Select Outcome Indicators'!$A:$A,0)),"")</f>
        <v/>
      </c>
      <c r="G13" s="79" t="str">
        <f t="array" ref="G13">IFNA(INDEX('2. Select Outcome Indicators'!Q:Q,MATCH($B13,'2. Select Outcome Indicators'!$A:$A,0)),"")</f>
        <v/>
      </c>
      <c r="H13" s="79" t="str">
        <f t="array" ref="H13">IFNA(INDEX('2. Select Outcome Indicators'!S:S,MATCH($B13,'2. Select Outcome Indicators'!$A:$A,0)),"")</f>
        <v/>
      </c>
      <c r="I13" s="79" t="str">
        <f t="array" ref="I13">IFNA(INDEX('2. Select Outcome Indicators'!U:U,MATCH($B13,'2. Select Outcome Indicators'!$A:$A,0)),"")</f>
        <v/>
      </c>
      <c r="J13" s="79" t="str">
        <f t="array" ref="J13">IFNA(INDEX('2. Select Outcome Indicators'!W:W,MATCH($B13,'2. Select Outcome Indicators'!$A:$A,0)),"")</f>
        <v/>
      </c>
      <c r="K13" s="79" t="str">
        <f t="array" ref="K13">IFNA(INDEX('2. Select Outcome Indicators'!Y:Y,MATCH($B13,'2. Select Outcome Indicators'!$A:$A,0)),"")</f>
        <v/>
      </c>
      <c r="L13" s="79" t="str">
        <f t="array" ref="L13">IFNA(INDEX('2. Select Outcome Indicators'!AA:AA,MATCH($B13,'2. Select Outcome Indicators'!$A:$A,0)),"")</f>
        <v/>
      </c>
      <c r="M13" s="79" t="str">
        <f t="array" ref="M13">IFNA(INDEX('2. Select Outcome Indicators'!AC:AC,MATCH($B13,'2. Select Outcome Indicators'!$A:$A,0)),"")</f>
        <v/>
      </c>
      <c r="N13" s="78"/>
      <c r="O13" s="48"/>
      <c r="P13" s="81"/>
      <c r="Q13" s="48"/>
      <c r="R13" s="48"/>
      <c r="S13" s="80"/>
      <c r="T13" s="48"/>
      <c r="U13" s="48"/>
      <c r="V13" s="81"/>
      <c r="W13" s="48"/>
      <c r="X13" s="53"/>
      <c r="Y13" s="81"/>
      <c r="Z13" s="53"/>
      <c r="AA13" s="53"/>
      <c r="AB13" s="81"/>
      <c r="AC13" s="82"/>
    </row>
    <row r="14" ht="53.25" customHeight="1">
      <c r="A14" s="71"/>
      <c r="B14" s="72"/>
      <c r="C14" s="73" t="str">
        <f t="array" ref="C14">IFNA(INDEX('2. Select Outcome Indicators'!B:B,MATCH($B14,'2. Select Outcome Indicators'!$A:$A,0)),"")</f>
        <v/>
      </c>
      <c r="D14" s="73" t="str">
        <f t="array" ref="D14">IFNA(INDEX('2. Select Outcome Indicators'!K:K,MATCH($B14,'2. Select Outcome Indicators'!$A:$A,0)),"")</f>
        <v/>
      </c>
      <c r="E14" s="73" t="str">
        <f t="array" ref="E14">IFNA(INDEX('2. Select Outcome Indicators'!M:M,MATCH($B14,'2. Select Outcome Indicators'!$A:$A,0)),"")</f>
        <v/>
      </c>
      <c r="F14" s="73" t="str">
        <f t="array" ref="F14">IFNA(INDEX('2. Select Outcome Indicators'!O:O,MATCH($B14,'2. Select Outcome Indicators'!$A:$A,0)),"")</f>
        <v/>
      </c>
      <c r="G14" s="73" t="str">
        <f t="array" ref="G14">IFNA(INDEX('2. Select Outcome Indicators'!Q:Q,MATCH($B14,'2. Select Outcome Indicators'!$A:$A,0)),"")</f>
        <v/>
      </c>
      <c r="H14" s="73" t="str">
        <f t="array" ref="H14">IFNA(INDEX('2. Select Outcome Indicators'!S:S,MATCH($B14,'2. Select Outcome Indicators'!$A:$A,0)),"")</f>
        <v/>
      </c>
      <c r="I14" s="73" t="str">
        <f t="array" ref="I14">IFNA(INDEX('2. Select Outcome Indicators'!U:U,MATCH($B14,'2. Select Outcome Indicators'!$A:$A,0)),"")</f>
        <v/>
      </c>
      <c r="J14" s="73" t="str">
        <f t="array" ref="J14">IFNA(INDEX('2. Select Outcome Indicators'!W:W,MATCH($B14,'2. Select Outcome Indicators'!$A:$A,0)),"")</f>
        <v/>
      </c>
      <c r="K14" s="73" t="str">
        <f t="array" ref="K14">IFNA(INDEX('2. Select Outcome Indicators'!Y:Y,MATCH($B14,'2. Select Outcome Indicators'!$A:$A,0)),"")</f>
        <v/>
      </c>
      <c r="L14" s="73" t="str">
        <f t="array" ref="L14">IFNA(INDEX('2. Select Outcome Indicators'!AA:AA,MATCH($B14,'2. Select Outcome Indicators'!$A:$A,0)),"")</f>
        <v/>
      </c>
      <c r="M14" s="73" t="str">
        <f t="array" ref="M14">IFNA(INDEX('2. Select Outcome Indicators'!AC:AC,MATCH($B14,'2. Select Outcome Indicators'!$A:$A,0)),"")</f>
        <v/>
      </c>
      <c r="N14" s="72"/>
      <c r="O14" s="42"/>
      <c r="P14" s="75"/>
      <c r="Q14" s="42"/>
      <c r="R14" s="42"/>
      <c r="S14" s="75"/>
      <c r="T14" s="42"/>
      <c r="U14" s="55"/>
      <c r="V14" s="75"/>
      <c r="W14" s="55"/>
      <c r="X14" s="55"/>
      <c r="Y14" s="75"/>
      <c r="Z14" s="55"/>
      <c r="AA14" s="55"/>
      <c r="AB14" s="75"/>
      <c r="AC14" s="76"/>
    </row>
    <row r="15" ht="53.25" customHeight="1">
      <c r="A15" s="77"/>
      <c r="B15" s="78"/>
      <c r="C15" s="79" t="str">
        <f t="array" ref="C15">IFNA(INDEX('2. Select Outcome Indicators'!B:B,MATCH($B15,'2. Select Outcome Indicators'!$A:$A,0)),"")</f>
        <v/>
      </c>
      <c r="D15" s="79" t="str">
        <f t="array" ref="D15">IFNA(INDEX('2. Select Outcome Indicators'!K:K,MATCH($B15,'2. Select Outcome Indicators'!$A:$A,0)),"")</f>
        <v/>
      </c>
      <c r="E15" s="79" t="str">
        <f t="array" ref="E15">IFNA(INDEX('2. Select Outcome Indicators'!M:M,MATCH($B15,'2. Select Outcome Indicators'!$A:$A,0)),"")</f>
        <v/>
      </c>
      <c r="F15" s="79" t="str">
        <f t="array" ref="F15">IFNA(INDEX('2. Select Outcome Indicators'!O:O,MATCH($B15,'2. Select Outcome Indicators'!$A:$A,0)),"")</f>
        <v/>
      </c>
      <c r="G15" s="79" t="str">
        <f t="array" ref="G15">IFNA(INDEX('2. Select Outcome Indicators'!Q:Q,MATCH($B15,'2. Select Outcome Indicators'!$A:$A,0)),"")</f>
        <v/>
      </c>
      <c r="H15" s="79" t="str">
        <f t="array" ref="H15">IFNA(INDEX('2. Select Outcome Indicators'!S:S,MATCH($B15,'2. Select Outcome Indicators'!$A:$A,0)),"")</f>
        <v/>
      </c>
      <c r="I15" s="79" t="str">
        <f t="array" ref="I15">IFNA(INDEX('2. Select Outcome Indicators'!U:U,MATCH($B15,'2. Select Outcome Indicators'!$A:$A,0)),"")</f>
        <v/>
      </c>
      <c r="J15" s="79" t="str">
        <f t="array" ref="J15">IFNA(INDEX('2. Select Outcome Indicators'!W:W,MATCH($B15,'2. Select Outcome Indicators'!$A:$A,0)),"")</f>
        <v/>
      </c>
      <c r="K15" s="79" t="str">
        <f t="array" ref="K15">IFNA(INDEX('2. Select Outcome Indicators'!Y:Y,MATCH($B15,'2. Select Outcome Indicators'!$A:$A,0)),"")</f>
        <v/>
      </c>
      <c r="L15" s="79" t="str">
        <f t="array" ref="L15">IFNA(INDEX('2. Select Outcome Indicators'!AA:AA,MATCH($B15,'2. Select Outcome Indicators'!$A:$A,0)),"")</f>
        <v/>
      </c>
      <c r="M15" s="79" t="str">
        <f t="array" ref="M15">IFNA(INDEX('2. Select Outcome Indicators'!AC:AC,MATCH($B15,'2. Select Outcome Indicators'!$A:$A,0)),"")</f>
        <v/>
      </c>
      <c r="N15" s="78"/>
      <c r="O15" s="48"/>
      <c r="P15" s="81"/>
      <c r="Q15" s="48"/>
      <c r="R15" s="48"/>
      <c r="S15" s="81"/>
      <c r="T15" s="48"/>
      <c r="U15" s="53"/>
      <c r="V15" s="81"/>
      <c r="W15" s="53"/>
      <c r="X15" s="53"/>
      <c r="Y15" s="81"/>
      <c r="Z15" s="53"/>
      <c r="AA15" s="53"/>
      <c r="AB15" s="81"/>
      <c r="AC15" s="82"/>
    </row>
    <row r="16" ht="53.25" customHeight="1">
      <c r="A16" s="83"/>
      <c r="B16" s="84"/>
      <c r="C16" s="85" t="str">
        <f t="array" ref="C16">IFNA(INDEX('2. Select Outcome Indicators'!B:B,MATCH($B16,'2. Select Outcome Indicators'!$A:$A,0)),"")</f>
        <v/>
      </c>
      <c r="D16" s="85" t="str">
        <f t="array" ref="D16">IFNA(INDEX('2. Select Outcome Indicators'!K:K,MATCH($B16,'2. Select Outcome Indicators'!$A:$A,0)),"")</f>
        <v/>
      </c>
      <c r="E16" s="85" t="str">
        <f t="array" ref="E16">IFNA(INDEX('2. Select Outcome Indicators'!M:M,MATCH($B16,'2. Select Outcome Indicators'!$A:$A,0)),"")</f>
        <v/>
      </c>
      <c r="F16" s="85" t="str">
        <f t="array" ref="F16">IFNA(INDEX('2. Select Outcome Indicators'!O:O,MATCH($B16,'2. Select Outcome Indicators'!$A:$A,0)),"")</f>
        <v/>
      </c>
      <c r="G16" s="85" t="str">
        <f t="array" ref="G16">IFNA(INDEX('2. Select Outcome Indicators'!Q:Q,MATCH($B16,'2. Select Outcome Indicators'!$A:$A,0)),"")</f>
        <v/>
      </c>
      <c r="H16" s="85" t="str">
        <f t="array" ref="H16">IFNA(INDEX('2. Select Outcome Indicators'!S:S,MATCH($B16,'2. Select Outcome Indicators'!$A:$A,0)),"")</f>
        <v/>
      </c>
      <c r="I16" s="85" t="str">
        <f t="array" ref="I16">IFNA(INDEX('2. Select Outcome Indicators'!U:U,MATCH($B16,'2. Select Outcome Indicators'!$A:$A,0)),"")</f>
        <v/>
      </c>
      <c r="J16" s="85" t="str">
        <f t="array" ref="J16">IFNA(INDEX('2. Select Outcome Indicators'!W:W,MATCH($B16,'2. Select Outcome Indicators'!$A:$A,0)),"")</f>
        <v/>
      </c>
      <c r="K16" s="85" t="str">
        <f t="array" ref="K16">IFNA(INDEX('2. Select Outcome Indicators'!Y:Y,MATCH($B16,'2. Select Outcome Indicators'!$A:$A,0)),"")</f>
        <v/>
      </c>
      <c r="L16" s="85" t="str">
        <f t="array" ref="L16">IFNA(INDEX('2. Select Outcome Indicators'!AA:AA,MATCH($B16,'2. Select Outcome Indicators'!$A:$A,0)),"")</f>
        <v/>
      </c>
      <c r="M16" s="85" t="str">
        <f t="array" ref="M16">IFNA(INDEX('2. Select Outcome Indicators'!AC:AC,MATCH($B16,'2. Select Outcome Indicators'!$A:$A,0)),"")</f>
        <v/>
      </c>
      <c r="N16" s="84"/>
      <c r="O16" s="86"/>
      <c r="P16" s="87"/>
      <c r="Q16" s="86"/>
      <c r="R16" s="86"/>
      <c r="S16" s="87"/>
      <c r="T16" s="86"/>
      <c r="U16" s="86"/>
      <c r="V16" s="88"/>
      <c r="W16" s="86"/>
      <c r="X16" s="86"/>
      <c r="Y16" s="88"/>
      <c r="Z16" s="86"/>
      <c r="AA16" s="86"/>
      <c r="AB16" s="88"/>
      <c r="AC16" s="89"/>
    </row>
  </sheetData>
  <dataValidations>
    <dataValidation type="list" allowBlank="1" sqref="P2:P16 S2:S16 V2:V16 Y2:Y16 AB2:AB16">
      <formula1>#REF!</formula1>
    </dataValidation>
    <dataValidation type="list" allowBlank="1" sqref="B2:B16 N2:N16">
      <formula1>#REF!</formula1>
    </dataValidation>
  </dataValidations>
  <drawing r:id="rId1"/>
  <tableParts count="1">
    <tablePart r:id="rId3"/>
  </tableParts>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1.0" ySplit="1.0" topLeftCell="L2" activePane="bottomRight" state="frozen"/>
      <selection activeCell="L1" sqref="L1" pane="topRight"/>
      <selection activeCell="A2" sqref="A2" pane="bottomLeft"/>
      <selection activeCell="L2" sqref="L2" pane="bottomRight"/>
    </sheetView>
  </sheetViews>
  <sheetFormatPr customHeight="1" defaultColWidth="12.63" defaultRowHeight="15.0"/>
  <cols>
    <col customWidth="1" min="1" max="3" width="15.75"/>
    <col customWidth="1" min="4" max="4" width="19.88"/>
    <col customWidth="1" hidden="1" min="5" max="9" width="18.5"/>
    <col customWidth="1" min="10" max="10" width="22.0"/>
    <col customWidth="1" min="11" max="11" width="17.75"/>
    <col customWidth="1" min="12" max="13" width="15.38"/>
    <col customWidth="1" min="17" max="17" width="13.88"/>
    <col customWidth="1" min="18" max="18" width="15.25"/>
    <col customWidth="1" min="19" max="19" width="15.88"/>
    <col customWidth="1" min="21" max="21" width="15.75"/>
  </cols>
  <sheetData>
    <row r="1">
      <c r="A1" s="90" t="s">
        <v>120</v>
      </c>
      <c r="B1" s="91" t="s">
        <v>121</v>
      </c>
      <c r="C1" s="91" t="s">
        <v>122</v>
      </c>
      <c r="D1" s="91" t="s">
        <v>123</v>
      </c>
      <c r="E1" s="91" t="s">
        <v>124</v>
      </c>
      <c r="F1" s="91" t="s">
        <v>125</v>
      </c>
      <c r="G1" s="91" t="s">
        <v>126</v>
      </c>
      <c r="H1" s="91" t="s">
        <v>127</v>
      </c>
      <c r="I1" s="91" t="s">
        <v>128</v>
      </c>
      <c r="J1" s="91" t="s">
        <v>129</v>
      </c>
      <c r="K1" s="91" t="s">
        <v>130</v>
      </c>
      <c r="L1" s="92" t="s">
        <v>131</v>
      </c>
      <c r="M1" s="91" t="s">
        <v>132</v>
      </c>
      <c r="N1" s="30" t="s">
        <v>133</v>
      </c>
      <c r="O1" s="30" t="s">
        <v>134</v>
      </c>
      <c r="P1" s="30" t="s">
        <v>135</v>
      </c>
      <c r="Q1" s="30" t="s">
        <v>45</v>
      </c>
      <c r="R1" s="30" t="s">
        <v>136</v>
      </c>
      <c r="S1" s="91" t="s">
        <v>137</v>
      </c>
      <c r="T1" s="91" t="s">
        <v>138</v>
      </c>
      <c r="U1" s="93" t="s">
        <v>139</v>
      </c>
    </row>
    <row r="2">
      <c r="A2" s="94" t="str">
        <f t="array" ref="A2">IFNA(INDEX('3. Determine Strategies '!B:B,MATCH($D2,'3. Determine Strategies '!$A:$A,0)),"")</f>
        <v>% individuals aged 16 to 24 who are neither enrolled in school nor working</v>
      </c>
      <c r="B2" s="67" t="str">
        <f t="array" ref="B2">IFNA(INDEX('3. Determine Strategies '!$N:$N,MATCH($D2,'3. Determine Strategies '!$A:$A,0)),"")</f>
        <v>Example Factor 1</v>
      </c>
      <c r="C2" s="67" t="str">
        <f t="array" ref="C2">IFNA(INDEX('3. Determine Strategies '!$C:$C,MATCH($D2,'3. Determine Strategies '!$A:$A,0)),"")</f>
        <v>Cradle to Career Education</v>
      </c>
      <c r="D2" s="66" t="s">
        <v>110</v>
      </c>
      <c r="E2" s="67" t="str">
        <f t="array" ref="E2">IFNA(INDEX('3. Determine Strategies '!O:O,MATCH($A2,'3. Determine Strategies '!$B:$B,0)),"")</f>
        <v>Test Program 1.1</v>
      </c>
      <c r="F2" s="67" t="str">
        <f t="array" ref="F2">IFNA(INDEX('3. Determine Strategies '!R:R,MATCH($A2,'3. Determine Strategies '!$B:$B,0)),"")</f>
        <v>Test Program 1.2</v>
      </c>
      <c r="G2" s="67" t="str">
        <f t="array" ref="G2">IFNA(INDEX('3. Determine Strategies '!U:U,MATCH($A2,'3. Determine Strategies '!$B:$B,0)),"")</f>
        <v>Test Program 1.3</v>
      </c>
      <c r="H2" s="67" t="str">
        <f t="array" ref="H2">IFNA(INDEX('3. Determine Strategies '!X:X,MATCH($A2,'3. Determine Strategies '!$B:$B,0)),"")</f>
        <v/>
      </c>
      <c r="I2" s="67" t="str">
        <f t="array" ref="I2">IFNA(INDEX('3. Determine Strategies '!AA:AA,MATCH($A2,'3. Determine Strategies '!$B:$B,0)),"")</f>
        <v/>
      </c>
      <c r="J2" s="66" t="s">
        <v>111</v>
      </c>
      <c r="K2" s="68"/>
      <c r="L2" s="68"/>
      <c r="M2" s="66" t="s">
        <v>140</v>
      </c>
      <c r="N2" s="66">
        <v>1.0</v>
      </c>
      <c r="O2" s="66">
        <v>2.0</v>
      </c>
      <c r="P2" s="66">
        <v>3.0</v>
      </c>
      <c r="Q2" s="34">
        <f t="shared" ref="Q2:Q101" si="1">IF(OR(ISBLANK(N2),ISBLANK(O2),ISBLANK(P2)),"",SUM(N2:P2))</f>
        <v>6</v>
      </c>
      <c r="R2" s="66" t="s">
        <v>141</v>
      </c>
      <c r="S2" s="69" t="s">
        <v>142</v>
      </c>
      <c r="T2" s="68"/>
      <c r="U2" s="95"/>
    </row>
    <row r="3">
      <c r="A3" s="94" t="str">
        <f t="array" ref="A3">IFNA(INDEX('3. Determine Strategies '!B:B,MATCH($D3,'3. Determine Strategies '!$A:$A,0)),"")</f>
        <v>% individuals aged 16 to 24 who are neither enrolled in school nor working</v>
      </c>
      <c r="B3" s="67" t="str">
        <f t="array" ref="B3">IFNA(INDEX('3. Determine Strategies '!$N:$N,MATCH($D3,'3. Determine Strategies '!$A:$A,0)),"")</f>
        <v>Example Factor 1</v>
      </c>
      <c r="C3" s="67" t="str">
        <f t="array" ref="C3">IFNA(INDEX('3. Determine Strategies '!$C:$C,MATCH($D3,'3. Determine Strategies '!$A:$A,0)),"")</f>
        <v>Cradle to Career Education</v>
      </c>
      <c r="D3" s="66" t="s">
        <v>110</v>
      </c>
      <c r="E3" s="67" t="str">
        <f t="array" ref="E3">IFNA(INDEX('3. Determine Strategies '!O:O,MATCH($A3,'3. Determine Strategies '!$B:$B,0)),"")</f>
        <v>Test Program 1.1</v>
      </c>
      <c r="F3" s="67" t="str">
        <f t="array" ref="F3">IFNA(INDEX('3. Determine Strategies '!R:R,MATCH($A3,'3. Determine Strategies '!$B:$B,0)),"")</f>
        <v>Test Program 1.2</v>
      </c>
      <c r="G3" s="67" t="str">
        <f t="array" ref="G3">IFNA(INDEX('3. Determine Strategies '!U:U,MATCH($A3,'3. Determine Strategies '!$B:$B,0)),"")</f>
        <v>Test Program 1.3</v>
      </c>
      <c r="H3" s="67" t="str">
        <f t="array" ref="H3">IFNA(INDEX('3. Determine Strategies '!X:X,MATCH($A3,'3. Determine Strategies '!$B:$B,0)),"")</f>
        <v/>
      </c>
      <c r="I3" s="67" t="str">
        <f t="array" ref="I3">IFNA(INDEX('3. Determine Strategies '!AA:AA,MATCH($A3,'3. Determine Strategies '!$B:$B,0)),"")</f>
        <v/>
      </c>
      <c r="J3" s="66" t="s">
        <v>111</v>
      </c>
      <c r="K3" s="68"/>
      <c r="L3" s="68"/>
      <c r="M3" s="66" t="s">
        <v>143</v>
      </c>
      <c r="N3" s="66">
        <v>2.0</v>
      </c>
      <c r="O3" s="66">
        <v>3.0</v>
      </c>
      <c r="P3" s="66">
        <v>3.0</v>
      </c>
      <c r="Q3" s="34">
        <f t="shared" si="1"/>
        <v>8</v>
      </c>
      <c r="R3" s="66" t="s">
        <v>141</v>
      </c>
      <c r="S3" s="69" t="s">
        <v>30</v>
      </c>
      <c r="T3" s="68"/>
      <c r="U3" s="95"/>
    </row>
    <row r="4">
      <c r="A4" s="94" t="str">
        <f t="array" ref="A4">IFNA(INDEX('3. Determine Strategies '!B:B,MATCH($D4,'3. Determine Strategies '!$A:$A,0)),"")</f>
        <v>% individuals aged 16 to 24 who are neither enrolled in school nor working</v>
      </c>
      <c r="B4" s="67" t="str">
        <f t="array" ref="B4">IFNA(INDEX('3. Determine Strategies '!$N:$N,MATCH($D4,'3. Determine Strategies '!$A:$A,0)),"")</f>
        <v>Example Factor 1</v>
      </c>
      <c r="C4" s="67" t="str">
        <f t="array" ref="C4">IFNA(INDEX('3. Determine Strategies '!$C:$C,MATCH($D4,'3. Determine Strategies '!$A:$A,0)),"")</f>
        <v>Cradle to Career Education</v>
      </c>
      <c r="D4" s="66" t="s">
        <v>110</v>
      </c>
      <c r="E4" s="67" t="str">
        <f t="array" ref="E4">IFNA(INDEX('3. Determine Strategies '!O:O,MATCH($A4,'3. Determine Strategies '!$B:$B,0)),"")</f>
        <v>Test Program 1.1</v>
      </c>
      <c r="F4" s="67" t="str">
        <f t="array" ref="F4">IFNA(INDEX('3. Determine Strategies '!R:R,MATCH($A4,'3. Determine Strategies '!$B:$B,0)),"")</f>
        <v>Test Program 1.2</v>
      </c>
      <c r="G4" s="67" t="str">
        <f t="array" ref="G4">IFNA(INDEX('3. Determine Strategies '!U:U,MATCH($A4,'3. Determine Strategies '!$B:$B,0)),"")</f>
        <v>Test Program 1.3</v>
      </c>
      <c r="H4" s="67" t="str">
        <f t="array" ref="H4">IFNA(INDEX('3. Determine Strategies '!X:X,MATCH($A4,'3. Determine Strategies '!$B:$B,0)),"")</f>
        <v/>
      </c>
      <c r="I4" s="67" t="str">
        <f t="array" ref="I4">IFNA(INDEX('3. Determine Strategies '!AA:AA,MATCH($A4,'3. Determine Strategies '!$B:$B,0)),"")</f>
        <v/>
      </c>
      <c r="J4" s="66" t="s">
        <v>113</v>
      </c>
      <c r="K4" s="68"/>
      <c r="L4" s="68"/>
      <c r="M4" s="66" t="s">
        <v>144</v>
      </c>
      <c r="N4" s="66">
        <v>3.0</v>
      </c>
      <c r="O4" s="66">
        <v>2.0</v>
      </c>
      <c r="P4" s="66">
        <v>3.0</v>
      </c>
      <c r="Q4" s="34">
        <f t="shared" si="1"/>
        <v>8</v>
      </c>
      <c r="R4" s="66" t="s">
        <v>145</v>
      </c>
      <c r="S4" s="69" t="s">
        <v>31</v>
      </c>
      <c r="T4" s="68"/>
      <c r="U4" s="96"/>
    </row>
    <row r="5">
      <c r="A5" s="94" t="str">
        <f t="array" ref="A5">IFNA(INDEX('3. Determine Strategies '!B:B,MATCH($D5,'3. Determine Strategies '!$A:$A,0)),"")</f>
        <v>% individuals aged 16 to 24 who are neither enrolled in school nor working</v>
      </c>
      <c r="B5" s="67" t="str">
        <f t="array" ref="B5">IFNA(INDEX('3. Determine Strategies '!$N:$N,MATCH($D5,'3. Determine Strategies '!$A:$A,0)),"")</f>
        <v>Example Factor 1</v>
      </c>
      <c r="C5" s="67" t="str">
        <f t="array" ref="C5">IFNA(INDEX('3. Determine Strategies '!$C:$C,MATCH($D5,'3. Determine Strategies '!$A:$A,0)),"")</f>
        <v>Cradle to Career Education</v>
      </c>
      <c r="D5" s="66" t="s">
        <v>110</v>
      </c>
      <c r="E5" s="67" t="str">
        <f t="array" ref="E5">IFNA(INDEX('3. Determine Strategies '!O:O,MATCH($A5,'3. Determine Strategies '!$B:$B,0)),"")</f>
        <v>Test Program 1.1</v>
      </c>
      <c r="F5" s="67" t="str">
        <f t="array" ref="F5">IFNA(INDEX('3. Determine Strategies '!R:R,MATCH($A5,'3. Determine Strategies '!$B:$B,0)),"")</f>
        <v>Test Program 1.2</v>
      </c>
      <c r="G5" s="67" t="str">
        <f t="array" ref="G5">IFNA(INDEX('3. Determine Strategies '!U:U,MATCH($A5,'3. Determine Strategies '!$B:$B,0)),"")</f>
        <v>Test Program 1.3</v>
      </c>
      <c r="H5" s="67" t="str">
        <f t="array" ref="H5">IFNA(INDEX('3. Determine Strategies '!X:X,MATCH($A5,'3. Determine Strategies '!$B:$B,0)),"")</f>
        <v/>
      </c>
      <c r="I5" s="67" t="str">
        <f t="array" ref="I5">IFNA(INDEX('3. Determine Strategies '!AA:AA,MATCH($A5,'3. Determine Strategies '!$B:$B,0)),"")</f>
        <v/>
      </c>
      <c r="J5" s="66" t="s">
        <v>113</v>
      </c>
      <c r="K5" s="68"/>
      <c r="L5" s="68"/>
      <c r="M5" s="66"/>
      <c r="N5" s="66"/>
      <c r="O5" s="66"/>
      <c r="P5" s="66"/>
      <c r="Q5" s="34" t="str">
        <f t="shared" si="1"/>
        <v/>
      </c>
      <c r="R5" s="66"/>
      <c r="S5" s="70"/>
      <c r="T5" s="68"/>
      <c r="U5" s="96"/>
    </row>
    <row r="6">
      <c r="A6" s="94" t="str">
        <f t="array" ref="A6">IFNA(INDEX('3. Determine Strategies '!B:B,MATCH($D6,'3. Determine Strategies '!$A:$A,0)),"")</f>
        <v>% individuals aged 16 to 24 who are neither enrolled in school nor working</v>
      </c>
      <c r="B6" s="67" t="str">
        <f t="array" ref="B6">IFNA(INDEX('3. Determine Strategies '!$N:$N,MATCH($D6,'3. Determine Strategies '!$A:$A,0)),"")</f>
        <v>Example Factor 1</v>
      </c>
      <c r="C6" s="67" t="str">
        <f t="array" ref="C6">IFNA(INDEX('3. Determine Strategies '!$C:$C,MATCH($D6,'3. Determine Strategies '!$A:$A,0)),"")</f>
        <v>Cradle to Career Education</v>
      </c>
      <c r="D6" s="66" t="s">
        <v>110</v>
      </c>
      <c r="E6" s="67" t="str">
        <f t="array" ref="E6">IFNA(INDEX('3. Determine Strategies '!O:O,MATCH($A6,'3. Determine Strategies '!$B:$B,0)),"")</f>
        <v>Test Program 1.1</v>
      </c>
      <c r="F6" s="67" t="str">
        <f t="array" ref="F6">IFNA(INDEX('3. Determine Strategies '!R:R,MATCH($A6,'3. Determine Strategies '!$B:$B,0)),"")</f>
        <v>Test Program 1.2</v>
      </c>
      <c r="G6" s="67" t="str">
        <f t="array" ref="G6">IFNA(INDEX('3. Determine Strategies '!U:U,MATCH($A6,'3. Determine Strategies '!$B:$B,0)),"")</f>
        <v>Test Program 1.3</v>
      </c>
      <c r="H6" s="67" t="str">
        <f t="array" ref="H6">IFNA(INDEX('3. Determine Strategies '!X:X,MATCH($A6,'3. Determine Strategies '!$B:$B,0)),"")</f>
        <v/>
      </c>
      <c r="I6" s="67" t="str">
        <f t="array" ref="I6">IFNA(INDEX('3. Determine Strategies '!AA:AA,MATCH($A6,'3. Determine Strategies '!$B:$B,0)),"")</f>
        <v/>
      </c>
      <c r="J6" s="66" t="s">
        <v>113</v>
      </c>
      <c r="K6" s="68"/>
      <c r="L6" s="68"/>
      <c r="M6" s="66"/>
      <c r="N6" s="66"/>
      <c r="O6" s="66"/>
      <c r="P6" s="66"/>
      <c r="Q6" s="34" t="str">
        <f t="shared" si="1"/>
        <v/>
      </c>
      <c r="R6" s="66"/>
      <c r="S6" s="70"/>
      <c r="T6" s="68"/>
      <c r="U6" s="96"/>
    </row>
    <row r="7">
      <c r="A7" s="94" t="str">
        <f t="array" ref="A7">IFNA(INDEX('3. Determine Strategies '!B:B,MATCH($D7,'3. Determine Strategies '!$A:$A,0)),"")</f>
        <v>% students chronically absent</v>
      </c>
      <c r="B7" s="67" t="str">
        <f t="array" ref="B7">IFNA(INDEX('3. Determine Strategies '!$N:$N,MATCH($D7,'3. Determine Strategies '!$A:$A,0)),"")</f>
        <v>Example Factor 6</v>
      </c>
      <c r="C7" s="67" t="str">
        <f t="array" ref="C7">IFNA(INDEX('3. Determine Strategies '!$C:$C,MATCH($D7,'3. Determine Strategies '!$A:$A,0)),"")</f>
        <v>Cradle to Career Education</v>
      </c>
      <c r="D7" s="66" t="s">
        <v>116</v>
      </c>
      <c r="E7" s="67" t="str">
        <f t="array" ref="E7">IFNA(INDEX('3. Determine Strategies '!O:O,MATCH($A7,'3. Determine Strategies '!$B:$B,0)),"")</f>
        <v>Test Program 2.1</v>
      </c>
      <c r="F7" s="67" t="str">
        <f t="array" ref="F7">IFNA(INDEX('3. Determine Strategies '!R:R,MATCH($A7,'3. Determine Strategies '!$B:$B,0)),"")</f>
        <v>Test Program 2.2</v>
      </c>
      <c r="G7" s="67" t="str">
        <f t="array" ref="G7">IFNA(INDEX('3. Determine Strategies '!U:U,MATCH($A7,'3. Determine Strategies '!$B:$B,0)),"")</f>
        <v>Test Program 2.3</v>
      </c>
      <c r="H7" s="67" t="str">
        <f t="array" ref="H7">IFNA(INDEX('3. Determine Strategies '!X:X,MATCH($A7,'3. Determine Strategies '!$B:$B,0)),"")</f>
        <v/>
      </c>
      <c r="I7" s="67" t="str">
        <f t="array" ref="I7">IFNA(INDEX('3. Determine Strategies '!AA:AA,MATCH($A7,'3. Determine Strategies '!$B:$B,0)),"")</f>
        <v/>
      </c>
      <c r="J7" s="66" t="s">
        <v>117</v>
      </c>
      <c r="K7" s="68"/>
      <c r="L7" s="68"/>
      <c r="M7" s="66"/>
      <c r="N7" s="66"/>
      <c r="O7" s="66"/>
      <c r="P7" s="66"/>
      <c r="Q7" s="34" t="str">
        <f t="shared" si="1"/>
        <v/>
      </c>
      <c r="R7" s="66"/>
      <c r="S7" s="70"/>
      <c r="T7" s="68"/>
      <c r="U7" s="95"/>
    </row>
    <row r="8">
      <c r="A8" s="94" t="str">
        <f t="array" ref="A8">IFNA(INDEX('3. Determine Strategies '!B:B,MATCH($D8,'3. Determine Strategies '!$A:$A,0)),"")</f>
        <v>% students chronically absent</v>
      </c>
      <c r="B8" s="67" t="str">
        <f t="array" ref="B8">IFNA(INDEX('3. Determine Strategies '!$N:$N,MATCH($D8,'3. Determine Strategies '!$A:$A,0)),"")</f>
        <v>Example Factor 6</v>
      </c>
      <c r="C8" s="67" t="str">
        <f t="array" ref="C8">IFNA(INDEX('3. Determine Strategies '!$C:$C,MATCH($D8,'3. Determine Strategies '!$A:$A,0)),"")</f>
        <v>Cradle to Career Education</v>
      </c>
      <c r="D8" s="66" t="s">
        <v>116</v>
      </c>
      <c r="E8" s="67" t="str">
        <f t="array" ref="E8">IFNA(INDEX('3. Determine Strategies '!O:O,MATCH($A8,'3. Determine Strategies '!$B:$B,0)),"")</f>
        <v>Test Program 2.1</v>
      </c>
      <c r="F8" s="67" t="str">
        <f t="array" ref="F8">IFNA(INDEX('3. Determine Strategies '!R:R,MATCH($A8,'3. Determine Strategies '!$B:$B,0)),"")</f>
        <v>Test Program 2.2</v>
      </c>
      <c r="G8" s="67" t="str">
        <f t="array" ref="G8">IFNA(INDEX('3. Determine Strategies '!U:U,MATCH($A8,'3. Determine Strategies '!$B:$B,0)),"")</f>
        <v>Test Program 2.3</v>
      </c>
      <c r="H8" s="67" t="str">
        <f t="array" ref="H8">IFNA(INDEX('3. Determine Strategies '!X:X,MATCH($A8,'3. Determine Strategies '!$B:$B,0)),"")</f>
        <v/>
      </c>
      <c r="I8" s="67" t="str">
        <f t="array" ref="I8">IFNA(INDEX('3. Determine Strategies '!AA:AA,MATCH($A8,'3. Determine Strategies '!$B:$B,0)),"")</f>
        <v/>
      </c>
      <c r="J8" s="66" t="s">
        <v>117</v>
      </c>
      <c r="K8" s="68"/>
      <c r="L8" s="68"/>
      <c r="M8" s="66"/>
      <c r="N8" s="66"/>
      <c r="O8" s="66"/>
      <c r="P8" s="66"/>
      <c r="Q8" s="34" t="str">
        <f t="shared" si="1"/>
        <v/>
      </c>
      <c r="R8" s="66"/>
      <c r="S8" s="69"/>
      <c r="T8" s="68"/>
      <c r="U8" s="95"/>
    </row>
    <row r="9">
      <c r="A9" s="94" t="str">
        <f t="array" ref="A9">IFNA(INDEX('3. Determine Strategies '!B:B,MATCH($D9,'3. Determine Strategies '!$A:$A,0)),"")</f>
        <v>% students chronically absent</v>
      </c>
      <c r="B9" s="67" t="str">
        <f t="array" ref="B9">IFNA(INDEX('3. Determine Strategies '!$N:$N,MATCH($D9,'3. Determine Strategies '!$A:$A,0)),"")</f>
        <v>Example Factor 6</v>
      </c>
      <c r="C9" s="67" t="str">
        <f t="array" ref="C9">IFNA(INDEX('3. Determine Strategies '!$C:$C,MATCH($D9,'3. Determine Strategies '!$A:$A,0)),"")</f>
        <v>Cradle to Career Education</v>
      </c>
      <c r="D9" s="66" t="s">
        <v>116</v>
      </c>
      <c r="E9" s="67" t="str">
        <f t="array" ref="E9">IFNA(INDEX('3. Determine Strategies '!O:O,MATCH($A9,'3. Determine Strategies '!$B:$B,0)),"")</f>
        <v>Test Program 2.1</v>
      </c>
      <c r="F9" s="67" t="str">
        <f t="array" ref="F9">IFNA(INDEX('3. Determine Strategies '!R:R,MATCH($A9,'3. Determine Strategies '!$B:$B,0)),"")</f>
        <v>Test Program 2.2</v>
      </c>
      <c r="G9" s="67" t="str">
        <f t="array" ref="G9">IFNA(INDEX('3. Determine Strategies '!U:U,MATCH($A9,'3. Determine Strategies '!$B:$B,0)),"")</f>
        <v>Test Program 2.3</v>
      </c>
      <c r="H9" s="67" t="str">
        <f t="array" ref="H9">IFNA(INDEX('3. Determine Strategies '!X:X,MATCH($A9,'3. Determine Strategies '!$B:$B,0)),"")</f>
        <v/>
      </c>
      <c r="I9" s="67" t="str">
        <f t="array" ref="I9">IFNA(INDEX('3. Determine Strategies '!AA:AA,MATCH($A9,'3. Determine Strategies '!$B:$B,0)),"")</f>
        <v/>
      </c>
      <c r="J9" s="66" t="s">
        <v>118</v>
      </c>
      <c r="K9" s="68"/>
      <c r="L9" s="68"/>
      <c r="M9" s="66"/>
      <c r="N9" s="66"/>
      <c r="O9" s="66"/>
      <c r="P9" s="66"/>
      <c r="Q9" s="34" t="str">
        <f t="shared" si="1"/>
        <v/>
      </c>
      <c r="R9" s="66"/>
      <c r="S9" s="69"/>
      <c r="T9" s="68"/>
      <c r="U9" s="95"/>
    </row>
    <row r="10">
      <c r="A10" s="94" t="str">
        <f t="array" ref="A10">IFNA(INDEX('3. Determine Strategies '!B:B,MATCH($D10,'3. Determine Strategies '!$A:$A,0)),"")</f>
        <v>% students chronically absent</v>
      </c>
      <c r="B10" s="67" t="str">
        <f t="array" ref="B10">IFNA(INDEX('3. Determine Strategies '!$N:$N,MATCH($D10,'3. Determine Strategies '!$A:$A,0)),"")</f>
        <v>Example Factor 6</v>
      </c>
      <c r="C10" s="67" t="str">
        <f t="array" ref="C10">IFNA(INDEX('3. Determine Strategies '!$C:$C,MATCH($D10,'3. Determine Strategies '!$A:$A,0)),"")</f>
        <v>Cradle to Career Education</v>
      </c>
      <c r="D10" s="66" t="s">
        <v>116</v>
      </c>
      <c r="E10" s="67" t="str">
        <f t="array" ref="E10">IFNA(INDEX('3. Determine Strategies '!O:O,MATCH($A10,'3. Determine Strategies '!$B:$B,0)),"")</f>
        <v>Test Program 2.1</v>
      </c>
      <c r="F10" s="67" t="str">
        <f t="array" ref="F10">IFNA(INDEX('3. Determine Strategies '!R:R,MATCH($A10,'3. Determine Strategies '!$B:$B,0)),"")</f>
        <v>Test Program 2.2</v>
      </c>
      <c r="G10" s="67" t="str">
        <f t="array" ref="G10">IFNA(INDEX('3. Determine Strategies '!U:U,MATCH($A10,'3. Determine Strategies '!$B:$B,0)),"")</f>
        <v>Test Program 2.3</v>
      </c>
      <c r="H10" s="67" t="str">
        <f t="array" ref="H10">IFNA(INDEX('3. Determine Strategies '!X:X,MATCH($A10,'3. Determine Strategies '!$B:$B,0)),"")</f>
        <v/>
      </c>
      <c r="I10" s="67" t="str">
        <f t="array" ref="I10">IFNA(INDEX('3. Determine Strategies '!AA:AA,MATCH($A10,'3. Determine Strategies '!$B:$B,0)),"")</f>
        <v/>
      </c>
      <c r="J10" s="66" t="s">
        <v>118</v>
      </c>
      <c r="K10" s="68"/>
      <c r="L10" s="68"/>
      <c r="M10" s="66"/>
      <c r="N10" s="66"/>
      <c r="O10" s="66"/>
      <c r="P10" s="66"/>
      <c r="Q10" s="34" t="str">
        <f t="shared" si="1"/>
        <v/>
      </c>
      <c r="R10" s="66"/>
      <c r="S10" s="70"/>
      <c r="T10" s="68"/>
      <c r="U10" s="95"/>
    </row>
    <row r="11">
      <c r="A11" s="94" t="str">
        <f t="array" ref="A11">IFNA(INDEX('3. Determine Strategies '!B:B,MATCH($D11,'3. Determine Strategies '!$A:$A,0)),"")</f>
        <v>% students chronically absent</v>
      </c>
      <c r="B11" s="67" t="str">
        <f t="array" ref="B11">IFNA(INDEX('3. Determine Strategies '!$N:$N,MATCH($D11,'3. Determine Strategies '!$A:$A,0)),"")</f>
        <v>Example Factor 6</v>
      </c>
      <c r="C11" s="67" t="str">
        <f t="array" ref="C11">IFNA(INDEX('3. Determine Strategies '!$C:$C,MATCH($D11,'3. Determine Strategies '!$A:$A,0)),"")</f>
        <v>Cradle to Career Education</v>
      </c>
      <c r="D11" s="66" t="s">
        <v>116</v>
      </c>
      <c r="E11" s="67" t="str">
        <f t="array" ref="E11">IFNA(INDEX('3. Determine Strategies '!O:O,MATCH($A11,'3. Determine Strategies '!$B:$B,0)),"")</f>
        <v>Test Program 2.1</v>
      </c>
      <c r="F11" s="67" t="str">
        <f t="array" ref="F11">IFNA(INDEX('3. Determine Strategies '!R:R,MATCH($A11,'3. Determine Strategies '!$B:$B,0)),"")</f>
        <v>Test Program 2.2</v>
      </c>
      <c r="G11" s="67" t="str">
        <f t="array" ref="G11">IFNA(INDEX('3. Determine Strategies '!U:U,MATCH($A11,'3. Determine Strategies '!$B:$B,0)),"")</f>
        <v>Test Program 2.3</v>
      </c>
      <c r="H11" s="67" t="str">
        <f t="array" ref="H11">IFNA(INDEX('3. Determine Strategies '!X:X,MATCH($A11,'3. Determine Strategies '!$B:$B,0)),"")</f>
        <v/>
      </c>
      <c r="I11" s="67" t="str">
        <f t="array" ref="I11">IFNA(INDEX('3. Determine Strategies '!AA:AA,MATCH($A11,'3. Determine Strategies '!$B:$B,0)),"")</f>
        <v/>
      </c>
      <c r="J11" s="66" t="s">
        <v>118</v>
      </c>
      <c r="K11" s="68"/>
      <c r="L11" s="68"/>
      <c r="M11" s="66"/>
      <c r="N11" s="66"/>
      <c r="O11" s="66"/>
      <c r="P11" s="66"/>
      <c r="Q11" s="34" t="str">
        <f t="shared" si="1"/>
        <v/>
      </c>
      <c r="R11" s="66"/>
      <c r="S11" s="70"/>
      <c r="T11" s="68"/>
      <c r="U11" s="95"/>
    </row>
    <row r="12">
      <c r="A12" s="94" t="str">
        <f t="array" ref="A12">IFNA(INDEX('3. Determine Strategies '!B:B,MATCH($D12,'3. Determine Strategies '!$A:$A,0)),"")</f>
        <v>% students chronically absent</v>
      </c>
      <c r="B12" s="67" t="str">
        <f t="array" ref="B12">IFNA(INDEX('3. Determine Strategies '!$N:$N,MATCH($D12,'3. Determine Strategies '!$A:$A,0)),"")</f>
        <v>Example Factor 6</v>
      </c>
      <c r="C12" s="67" t="str">
        <f t="array" ref="C12">IFNA(INDEX('3. Determine Strategies '!$C:$C,MATCH($D12,'3. Determine Strategies '!$A:$A,0)),"")</f>
        <v>Cradle to Career Education</v>
      </c>
      <c r="D12" s="66" t="s">
        <v>116</v>
      </c>
      <c r="E12" s="67" t="str">
        <f t="array" ref="E12">IFNA(INDEX('3. Determine Strategies '!O:O,MATCH($A12,'3. Determine Strategies '!$B:$B,0)),"")</f>
        <v>Test Program 2.1</v>
      </c>
      <c r="F12" s="67" t="str">
        <f t="array" ref="F12">IFNA(INDEX('3. Determine Strategies '!R:R,MATCH($A12,'3. Determine Strategies '!$B:$B,0)),"")</f>
        <v>Test Program 2.2</v>
      </c>
      <c r="G12" s="67" t="str">
        <f t="array" ref="G12">IFNA(INDEX('3. Determine Strategies '!U:U,MATCH($A12,'3. Determine Strategies '!$B:$B,0)),"")</f>
        <v>Test Program 2.3</v>
      </c>
      <c r="H12" s="67" t="str">
        <f t="array" ref="H12">IFNA(INDEX('3. Determine Strategies '!X:X,MATCH($A12,'3. Determine Strategies '!$B:$B,0)),"")</f>
        <v/>
      </c>
      <c r="I12" s="67" t="str">
        <f t="array" ref="I12">IFNA(INDEX('3. Determine Strategies '!AA:AA,MATCH($A12,'3. Determine Strategies '!$B:$B,0)),"")</f>
        <v/>
      </c>
      <c r="J12" s="66" t="s">
        <v>119</v>
      </c>
      <c r="K12" s="68"/>
      <c r="L12" s="68"/>
      <c r="M12" s="66"/>
      <c r="N12" s="66"/>
      <c r="O12" s="66"/>
      <c r="P12" s="66"/>
      <c r="Q12" s="34" t="str">
        <f t="shared" si="1"/>
        <v/>
      </c>
      <c r="R12" s="66"/>
      <c r="S12" s="70"/>
      <c r="T12" s="68"/>
      <c r="U12" s="95"/>
    </row>
    <row r="13">
      <c r="A13" s="94" t="str">
        <f t="array" ref="A13">IFNA(INDEX('3. Determine Strategies '!B:B,MATCH($D13,'3. Determine Strategies '!$A:$A,0)),"")</f>
        <v>% students chronically absent</v>
      </c>
      <c r="B13" s="67" t="str">
        <f t="array" ref="B13">IFNA(INDEX('3. Determine Strategies '!$N:$N,MATCH($D13,'3. Determine Strategies '!$A:$A,0)),"")</f>
        <v>Example Factor 6</v>
      </c>
      <c r="C13" s="67" t="str">
        <f t="array" ref="C13">IFNA(INDEX('3. Determine Strategies '!$C:$C,MATCH($D13,'3. Determine Strategies '!$A:$A,0)),"")</f>
        <v>Cradle to Career Education</v>
      </c>
      <c r="D13" s="66" t="s">
        <v>116</v>
      </c>
      <c r="E13" s="67" t="str">
        <f t="array" ref="E13">IFNA(INDEX('3. Determine Strategies '!O:O,MATCH($A13,'3. Determine Strategies '!$B:$B,0)),"")</f>
        <v>Test Program 2.1</v>
      </c>
      <c r="F13" s="67" t="str">
        <f t="array" ref="F13">IFNA(INDEX('3. Determine Strategies '!R:R,MATCH($A13,'3. Determine Strategies '!$B:$B,0)),"")</f>
        <v>Test Program 2.2</v>
      </c>
      <c r="G13" s="67" t="str">
        <f t="array" ref="G13">IFNA(INDEX('3. Determine Strategies '!U:U,MATCH($A13,'3. Determine Strategies '!$B:$B,0)),"")</f>
        <v>Test Program 2.3</v>
      </c>
      <c r="H13" s="67" t="str">
        <f t="array" ref="H13">IFNA(INDEX('3. Determine Strategies '!X:X,MATCH($A13,'3. Determine Strategies '!$B:$B,0)),"")</f>
        <v/>
      </c>
      <c r="I13" s="67" t="str">
        <f t="array" ref="I13">IFNA(INDEX('3. Determine Strategies '!AA:AA,MATCH($A13,'3. Determine Strategies '!$B:$B,0)),"")</f>
        <v/>
      </c>
      <c r="J13" s="66" t="s">
        <v>119</v>
      </c>
      <c r="K13" s="68"/>
      <c r="L13" s="68"/>
      <c r="M13" s="66"/>
      <c r="N13" s="66"/>
      <c r="O13" s="66"/>
      <c r="P13" s="66"/>
      <c r="Q13" s="34" t="str">
        <f t="shared" si="1"/>
        <v/>
      </c>
      <c r="R13" s="66"/>
      <c r="S13" s="70"/>
      <c r="T13" s="68"/>
      <c r="U13" s="95"/>
    </row>
    <row r="14">
      <c r="A14" s="97" t="str">
        <f t="array" ref="A14">IFNA(INDEX('3. Determine Strategies '!B:B,MATCH($D14,'3. Determine Strategies '!$A:$A,0)),"")</f>
        <v/>
      </c>
      <c r="B14" s="98" t="str">
        <f t="array" ref="B14">IFNA(INDEX('3. Determine Strategies '!$N:$N,MATCH($D14,'3. Determine Strategies '!$A:$A,0)),"")</f>
        <v/>
      </c>
      <c r="C14" s="98" t="str">
        <f t="array" ref="C14">IFNA(INDEX('3. Determine Strategies '!$C:$C,MATCH($D14,'3. Determine Strategies '!$A:$A,0)),"")</f>
        <v/>
      </c>
      <c r="D14" s="9"/>
      <c r="E14" s="98" t="str">
        <f t="array" ref="E14">IFNA(INDEX('3. Determine Strategies '!O:O,MATCH($A14,'3. Determine Strategies '!$B:$B,0)),"")</f>
        <v/>
      </c>
      <c r="F14" s="98" t="str">
        <f t="array" ref="F14">IFNA(INDEX('3. Determine Strategies '!R:R,MATCH($A14,'3. Determine Strategies '!$B:$B,0)),"")</f>
        <v/>
      </c>
      <c r="G14" s="98" t="str">
        <f t="array" ref="G14">IFNA(INDEX('3. Determine Strategies '!U:U,MATCH($A14,'3. Determine Strategies '!$B:$B,0)),"")</f>
        <v/>
      </c>
      <c r="H14" s="98" t="str">
        <f t="array" ref="H14">IFNA(INDEX('3. Determine Strategies '!X:X,MATCH($A14,'3. Determine Strategies '!$B:$B,0)),"")</f>
        <v/>
      </c>
      <c r="I14" s="98" t="str">
        <f t="array" ref="I14">IFNA(INDEX('3. Determine Strategies '!AA:AA,MATCH($A14,'3. Determine Strategies '!$B:$B,0)),"")</f>
        <v/>
      </c>
      <c r="J14" s="9"/>
      <c r="K14" s="99"/>
      <c r="L14" s="99"/>
      <c r="M14" s="40"/>
      <c r="N14" s="40"/>
      <c r="O14" s="40"/>
      <c r="P14" s="40"/>
      <c r="Q14" s="39" t="str">
        <f t="shared" si="1"/>
        <v/>
      </c>
      <c r="R14" s="40"/>
      <c r="S14" s="75"/>
      <c r="T14" s="99"/>
      <c r="U14" s="100"/>
    </row>
    <row r="15">
      <c r="A15" s="101" t="str">
        <f t="array" ref="A15">IFNA(INDEX('3. Determine Strategies '!B:B,MATCH($D15,'3. Determine Strategies '!$A:$A,0)),"")</f>
        <v/>
      </c>
      <c r="B15" s="102" t="str">
        <f t="array" ref="B15">IFNA(INDEX('3. Determine Strategies '!$N:$N,MATCH($D15,'3. Determine Strategies '!$A:$A,0)),"")</f>
        <v/>
      </c>
      <c r="C15" s="102" t="str">
        <f t="array" ref="C15">IFNA(INDEX('3. Determine Strategies '!$C:$C,MATCH($D15,'3. Determine Strategies '!$A:$A,0)),"")</f>
        <v/>
      </c>
      <c r="D15" s="12"/>
      <c r="E15" s="102" t="str">
        <f t="array" ref="E15">IFNA(INDEX('3. Determine Strategies '!O:O,MATCH($A15,'3. Determine Strategies '!$B:$B,0)),"")</f>
        <v/>
      </c>
      <c r="F15" s="102" t="str">
        <f t="array" ref="F15">IFNA(INDEX('3. Determine Strategies '!R:R,MATCH($A15,'3. Determine Strategies '!$B:$B,0)),"")</f>
        <v/>
      </c>
      <c r="G15" s="102" t="str">
        <f t="array" ref="G15">IFNA(INDEX('3. Determine Strategies '!U:U,MATCH($A15,'3. Determine Strategies '!$B:$B,0)),"")</f>
        <v/>
      </c>
      <c r="H15" s="102" t="str">
        <f t="array" ref="H15">IFNA(INDEX('3. Determine Strategies '!X:X,MATCH($A15,'3. Determine Strategies '!$B:$B,0)),"")</f>
        <v/>
      </c>
      <c r="I15" s="102" t="str">
        <f t="array" ref="I15">IFNA(INDEX('3. Determine Strategies '!AA:AA,MATCH($A15,'3. Determine Strategies '!$B:$B,0)),"")</f>
        <v/>
      </c>
      <c r="J15" s="12"/>
      <c r="K15" s="103"/>
      <c r="L15" s="103"/>
      <c r="M15" s="46"/>
      <c r="N15" s="46"/>
      <c r="O15" s="46"/>
      <c r="P15" s="46"/>
      <c r="Q15" s="45" t="str">
        <f t="shared" si="1"/>
        <v/>
      </c>
      <c r="R15" s="46"/>
      <c r="S15" s="81"/>
      <c r="T15" s="103"/>
      <c r="U15" s="104"/>
    </row>
    <row r="16">
      <c r="A16" s="97" t="str">
        <f t="array" ref="A16">IFNA(INDEX('3. Determine Strategies '!B:B,MATCH($D16,'3. Determine Strategies '!$A:$A,0)),"")</f>
        <v/>
      </c>
      <c r="B16" s="98" t="str">
        <f t="array" ref="B16">IFNA(INDEX('3. Determine Strategies '!$N:$N,MATCH($D16,'3. Determine Strategies '!$A:$A,0)),"")</f>
        <v/>
      </c>
      <c r="C16" s="98" t="str">
        <f t="array" ref="C16">IFNA(INDEX('3. Determine Strategies '!$C:$C,MATCH($D16,'3. Determine Strategies '!$A:$A,0)),"")</f>
        <v/>
      </c>
      <c r="D16" s="9"/>
      <c r="E16" s="98" t="str">
        <f t="array" ref="E16">IFNA(INDEX('3. Determine Strategies '!O:O,MATCH($A16,'3. Determine Strategies '!$B:$B,0)),"")</f>
        <v/>
      </c>
      <c r="F16" s="98" t="str">
        <f t="array" ref="F16">IFNA(INDEX('3. Determine Strategies '!R:R,MATCH($A16,'3. Determine Strategies '!$B:$B,0)),"")</f>
        <v/>
      </c>
      <c r="G16" s="98" t="str">
        <f t="array" ref="G16">IFNA(INDEX('3. Determine Strategies '!U:U,MATCH($A16,'3. Determine Strategies '!$B:$B,0)),"")</f>
        <v/>
      </c>
      <c r="H16" s="98" t="str">
        <f t="array" ref="H16">IFNA(INDEX('3. Determine Strategies '!X:X,MATCH($A16,'3. Determine Strategies '!$B:$B,0)),"")</f>
        <v/>
      </c>
      <c r="I16" s="98" t="str">
        <f t="array" ref="I16">IFNA(INDEX('3. Determine Strategies '!AA:AA,MATCH($A16,'3. Determine Strategies '!$B:$B,0)),"")</f>
        <v/>
      </c>
      <c r="J16" s="9"/>
      <c r="K16" s="99"/>
      <c r="L16" s="99"/>
      <c r="M16" s="40"/>
      <c r="N16" s="40"/>
      <c r="O16" s="40"/>
      <c r="P16" s="40"/>
      <c r="Q16" s="39" t="str">
        <f t="shared" si="1"/>
        <v/>
      </c>
      <c r="R16" s="40"/>
      <c r="S16" s="75"/>
      <c r="T16" s="99"/>
      <c r="U16" s="100"/>
    </row>
    <row r="17">
      <c r="A17" s="101" t="str">
        <f t="array" ref="A17">IFNA(INDEX('3. Determine Strategies '!B:B,MATCH($D17,'3. Determine Strategies '!$A:$A,0)),"")</f>
        <v/>
      </c>
      <c r="B17" s="102" t="str">
        <f t="array" ref="B17">IFNA(INDEX('3. Determine Strategies '!$N:$N,MATCH($D17,'3. Determine Strategies '!$A:$A,0)),"")</f>
        <v/>
      </c>
      <c r="C17" s="102" t="str">
        <f t="array" ref="C17">IFNA(INDEX('3. Determine Strategies '!$C:$C,MATCH($D17,'3. Determine Strategies '!$A:$A,0)),"")</f>
        <v/>
      </c>
      <c r="D17" s="12"/>
      <c r="E17" s="102" t="str">
        <f t="array" ref="E17">IFNA(INDEX('3. Determine Strategies '!O:O,MATCH($A17,'3. Determine Strategies '!$B:$B,0)),"")</f>
        <v/>
      </c>
      <c r="F17" s="102" t="str">
        <f t="array" ref="F17">IFNA(INDEX('3. Determine Strategies '!R:R,MATCH($A17,'3. Determine Strategies '!$B:$B,0)),"")</f>
        <v/>
      </c>
      <c r="G17" s="102" t="str">
        <f t="array" ref="G17">IFNA(INDEX('3. Determine Strategies '!U:U,MATCH($A17,'3. Determine Strategies '!$B:$B,0)),"")</f>
        <v/>
      </c>
      <c r="H17" s="102" t="str">
        <f t="array" ref="H17">IFNA(INDEX('3. Determine Strategies '!X:X,MATCH($A17,'3. Determine Strategies '!$B:$B,0)),"")</f>
        <v/>
      </c>
      <c r="I17" s="102" t="str">
        <f t="array" ref="I17">IFNA(INDEX('3. Determine Strategies '!AA:AA,MATCH($A17,'3. Determine Strategies '!$B:$B,0)),"")</f>
        <v/>
      </c>
      <c r="J17" s="12"/>
      <c r="K17" s="103"/>
      <c r="L17" s="103"/>
      <c r="M17" s="46"/>
      <c r="N17" s="46"/>
      <c r="O17" s="46"/>
      <c r="P17" s="46"/>
      <c r="Q17" s="45" t="str">
        <f t="shared" si="1"/>
        <v/>
      </c>
      <c r="R17" s="46"/>
      <c r="S17" s="81"/>
      <c r="T17" s="103"/>
      <c r="U17" s="104"/>
    </row>
    <row r="18">
      <c r="A18" s="97" t="str">
        <f t="array" ref="A18">IFNA(INDEX('3. Determine Strategies '!B:B,MATCH($D18,'3. Determine Strategies '!$A:$A,0)),"")</f>
        <v/>
      </c>
      <c r="B18" s="98" t="str">
        <f t="array" ref="B18">IFNA(INDEX('3. Determine Strategies '!$N:$N,MATCH($D18,'3. Determine Strategies '!$A:$A,0)),"")</f>
        <v/>
      </c>
      <c r="C18" s="98" t="str">
        <f t="array" ref="C18">IFNA(INDEX('3. Determine Strategies '!$C:$C,MATCH($D18,'3. Determine Strategies '!$A:$A,0)),"")</f>
        <v/>
      </c>
      <c r="D18" s="9"/>
      <c r="E18" s="98" t="str">
        <f t="array" ref="E18">IFNA(INDEX('3. Determine Strategies '!O:O,MATCH($A18,'3. Determine Strategies '!$B:$B,0)),"")</f>
        <v/>
      </c>
      <c r="F18" s="98" t="str">
        <f t="array" ref="F18">IFNA(INDEX('3. Determine Strategies '!R:R,MATCH($A18,'3. Determine Strategies '!$B:$B,0)),"")</f>
        <v/>
      </c>
      <c r="G18" s="98" t="str">
        <f t="array" ref="G18">IFNA(INDEX('3. Determine Strategies '!U:U,MATCH($A18,'3. Determine Strategies '!$B:$B,0)),"")</f>
        <v/>
      </c>
      <c r="H18" s="98" t="str">
        <f t="array" ref="H18">IFNA(INDEX('3. Determine Strategies '!X:X,MATCH($A18,'3. Determine Strategies '!$B:$B,0)),"")</f>
        <v/>
      </c>
      <c r="I18" s="98" t="str">
        <f t="array" ref="I18">IFNA(INDEX('3. Determine Strategies '!AA:AA,MATCH($A18,'3. Determine Strategies '!$B:$B,0)),"")</f>
        <v/>
      </c>
      <c r="J18" s="9"/>
      <c r="K18" s="105"/>
      <c r="L18" s="99"/>
      <c r="M18" s="40"/>
      <c r="N18" s="40"/>
      <c r="O18" s="40"/>
      <c r="P18" s="40"/>
      <c r="Q18" s="39" t="str">
        <f t="shared" si="1"/>
        <v/>
      </c>
      <c r="R18" s="40"/>
      <c r="S18" s="75"/>
      <c r="T18" s="99"/>
      <c r="U18" s="100"/>
    </row>
    <row r="19">
      <c r="A19" s="101" t="str">
        <f t="array" ref="A19">IFNA(INDEX('3. Determine Strategies '!B:B,MATCH($D19,'3. Determine Strategies '!$A:$A,0)),"")</f>
        <v/>
      </c>
      <c r="B19" s="102" t="str">
        <f t="array" ref="B19">IFNA(INDEX('3. Determine Strategies '!$N:$N,MATCH($D19,'3. Determine Strategies '!$A:$A,0)),"")</f>
        <v/>
      </c>
      <c r="C19" s="102" t="str">
        <f t="array" ref="C19">IFNA(INDEX('3. Determine Strategies '!$C:$C,MATCH($D19,'3. Determine Strategies '!$A:$A,0)),"")</f>
        <v/>
      </c>
      <c r="D19" s="12"/>
      <c r="E19" s="102" t="str">
        <f t="array" ref="E19">IFNA(INDEX('3. Determine Strategies '!O:O,MATCH($A19,'3. Determine Strategies '!$B:$B,0)),"")</f>
        <v/>
      </c>
      <c r="F19" s="102" t="str">
        <f t="array" ref="F19">IFNA(INDEX('3. Determine Strategies '!R:R,MATCH($A19,'3. Determine Strategies '!$B:$B,0)),"")</f>
        <v/>
      </c>
      <c r="G19" s="102" t="str">
        <f t="array" ref="G19">IFNA(INDEX('3. Determine Strategies '!U:U,MATCH($A19,'3. Determine Strategies '!$B:$B,0)),"")</f>
        <v/>
      </c>
      <c r="H19" s="102" t="str">
        <f t="array" ref="H19">IFNA(INDEX('3. Determine Strategies '!X:X,MATCH($A19,'3. Determine Strategies '!$B:$B,0)),"")</f>
        <v/>
      </c>
      <c r="I19" s="102" t="str">
        <f t="array" ref="I19">IFNA(INDEX('3. Determine Strategies '!AA:AA,MATCH($A19,'3. Determine Strategies '!$B:$B,0)),"")</f>
        <v/>
      </c>
      <c r="J19" s="12"/>
      <c r="K19" s="103"/>
      <c r="L19" s="103"/>
      <c r="M19" s="46"/>
      <c r="N19" s="46"/>
      <c r="O19" s="46"/>
      <c r="P19" s="46"/>
      <c r="Q19" s="45" t="str">
        <f t="shared" si="1"/>
        <v/>
      </c>
      <c r="R19" s="46"/>
      <c r="S19" s="81"/>
      <c r="T19" s="103"/>
      <c r="U19" s="104"/>
    </row>
    <row r="20">
      <c r="A20" s="97" t="str">
        <f t="array" ref="A20">IFNA(INDEX('3. Determine Strategies '!B:B,MATCH($D20,'3. Determine Strategies '!$A:$A,0)),"")</f>
        <v/>
      </c>
      <c r="B20" s="98" t="str">
        <f t="array" ref="B20">IFNA(INDEX('3. Determine Strategies '!$N:$N,MATCH($D20,'3. Determine Strategies '!$A:$A,0)),"")</f>
        <v/>
      </c>
      <c r="C20" s="98" t="str">
        <f t="array" ref="C20">IFNA(INDEX('3. Determine Strategies '!$C:$C,MATCH($D20,'3. Determine Strategies '!$A:$A,0)),"")</f>
        <v/>
      </c>
      <c r="D20" s="9"/>
      <c r="E20" s="98" t="str">
        <f t="array" ref="E20">IFNA(INDEX('3. Determine Strategies '!O:O,MATCH($A20,'3. Determine Strategies '!$B:$B,0)),"")</f>
        <v/>
      </c>
      <c r="F20" s="98" t="str">
        <f t="array" ref="F20">IFNA(INDEX('3. Determine Strategies '!R:R,MATCH($A20,'3. Determine Strategies '!$B:$B,0)),"")</f>
        <v/>
      </c>
      <c r="G20" s="98" t="str">
        <f t="array" ref="G20">IFNA(INDEX('3. Determine Strategies '!U:U,MATCH($A20,'3. Determine Strategies '!$B:$B,0)),"")</f>
        <v/>
      </c>
      <c r="H20" s="98" t="str">
        <f t="array" ref="H20">IFNA(INDEX('3. Determine Strategies '!X:X,MATCH($A20,'3. Determine Strategies '!$B:$B,0)),"")</f>
        <v/>
      </c>
      <c r="I20" s="98" t="str">
        <f t="array" ref="I20">IFNA(INDEX('3. Determine Strategies '!AA:AA,MATCH($A20,'3. Determine Strategies '!$B:$B,0)),"")</f>
        <v/>
      </c>
      <c r="J20" s="9"/>
      <c r="K20" s="99"/>
      <c r="L20" s="99"/>
      <c r="M20" s="40"/>
      <c r="N20" s="40"/>
      <c r="O20" s="40"/>
      <c r="P20" s="40"/>
      <c r="Q20" s="39" t="str">
        <f t="shared" si="1"/>
        <v/>
      </c>
      <c r="R20" s="40"/>
      <c r="S20" s="75"/>
      <c r="T20" s="99"/>
      <c r="U20" s="100"/>
    </row>
    <row r="21">
      <c r="A21" s="101" t="str">
        <f t="array" ref="A21">IFNA(INDEX('3. Determine Strategies '!B:B,MATCH($D21,'3. Determine Strategies '!$A:$A,0)),"")</f>
        <v/>
      </c>
      <c r="B21" s="102" t="str">
        <f t="array" ref="B21">IFNA(INDEX('3. Determine Strategies '!$N:$N,MATCH($D21,'3. Determine Strategies '!$A:$A,0)),"")</f>
        <v/>
      </c>
      <c r="C21" s="102" t="str">
        <f t="array" ref="C21">IFNA(INDEX('3. Determine Strategies '!$C:$C,MATCH($D21,'3. Determine Strategies '!$A:$A,0)),"")</f>
        <v/>
      </c>
      <c r="D21" s="12"/>
      <c r="E21" s="102" t="str">
        <f t="array" ref="E21">IFNA(INDEX('3. Determine Strategies '!O:O,MATCH($A21,'3. Determine Strategies '!$B:$B,0)),"")</f>
        <v/>
      </c>
      <c r="F21" s="102" t="str">
        <f t="array" ref="F21">IFNA(INDEX('3. Determine Strategies '!R:R,MATCH($A21,'3. Determine Strategies '!$B:$B,0)),"")</f>
        <v/>
      </c>
      <c r="G21" s="102" t="str">
        <f t="array" ref="G21">IFNA(INDEX('3. Determine Strategies '!U:U,MATCH($A21,'3. Determine Strategies '!$B:$B,0)),"")</f>
        <v/>
      </c>
      <c r="H21" s="102" t="str">
        <f t="array" ref="H21">IFNA(INDEX('3. Determine Strategies '!X:X,MATCH($A21,'3. Determine Strategies '!$B:$B,0)),"")</f>
        <v/>
      </c>
      <c r="I21" s="102" t="str">
        <f t="array" ref="I21">IFNA(INDEX('3. Determine Strategies '!AA:AA,MATCH($A21,'3. Determine Strategies '!$B:$B,0)),"")</f>
        <v/>
      </c>
      <c r="J21" s="12"/>
      <c r="K21" s="103"/>
      <c r="L21" s="103"/>
      <c r="M21" s="46"/>
      <c r="N21" s="46"/>
      <c r="O21" s="46"/>
      <c r="P21" s="46"/>
      <c r="Q21" s="45" t="str">
        <f t="shared" si="1"/>
        <v/>
      </c>
      <c r="R21" s="46"/>
      <c r="S21" s="81"/>
      <c r="T21" s="103"/>
      <c r="U21" s="104"/>
    </row>
    <row r="22">
      <c r="A22" s="97" t="str">
        <f t="array" ref="A22">IFNA(INDEX('3. Determine Strategies '!B:B,MATCH($D22,'3. Determine Strategies '!$A:$A,0)),"")</f>
        <v/>
      </c>
      <c r="B22" s="98" t="str">
        <f t="array" ref="B22">IFNA(INDEX('3. Determine Strategies '!$N:$N,MATCH($D22,'3. Determine Strategies '!$A:$A,0)),"")</f>
        <v/>
      </c>
      <c r="C22" s="98" t="str">
        <f t="array" ref="C22">IFNA(INDEX('3. Determine Strategies '!$C:$C,MATCH($D22,'3. Determine Strategies '!$A:$A,0)),"")</f>
        <v/>
      </c>
      <c r="D22" s="9"/>
      <c r="E22" s="98" t="str">
        <f t="array" ref="E22">IFNA(INDEX('3. Determine Strategies '!O:O,MATCH($A22,'3. Determine Strategies '!$B:$B,0)),"")</f>
        <v/>
      </c>
      <c r="F22" s="98" t="str">
        <f t="array" ref="F22">IFNA(INDEX('3. Determine Strategies '!R:R,MATCH($A22,'3. Determine Strategies '!$B:$B,0)),"")</f>
        <v/>
      </c>
      <c r="G22" s="98" t="str">
        <f t="array" ref="G22">IFNA(INDEX('3. Determine Strategies '!U:U,MATCH($A22,'3. Determine Strategies '!$B:$B,0)),"")</f>
        <v/>
      </c>
      <c r="H22" s="98" t="str">
        <f t="array" ref="H22">IFNA(INDEX('3. Determine Strategies '!X:X,MATCH($A22,'3. Determine Strategies '!$B:$B,0)),"")</f>
        <v/>
      </c>
      <c r="I22" s="98" t="str">
        <f t="array" ref="I22">IFNA(INDEX('3. Determine Strategies '!AA:AA,MATCH($A22,'3. Determine Strategies '!$B:$B,0)),"")</f>
        <v/>
      </c>
      <c r="J22" s="9"/>
      <c r="K22" s="106"/>
      <c r="L22" s="99"/>
      <c r="M22" s="40"/>
      <c r="N22" s="40"/>
      <c r="O22" s="40"/>
      <c r="P22" s="40"/>
      <c r="Q22" s="39" t="str">
        <f t="shared" si="1"/>
        <v/>
      </c>
      <c r="R22" s="40"/>
      <c r="S22" s="75"/>
      <c r="T22" s="99"/>
      <c r="U22" s="100"/>
    </row>
    <row r="23">
      <c r="A23" s="101" t="str">
        <f t="array" ref="A23">IFNA(INDEX('3. Determine Strategies '!B:B,MATCH($D23,'3. Determine Strategies '!$A:$A,0)),"")</f>
        <v/>
      </c>
      <c r="B23" s="102" t="str">
        <f t="array" ref="B23">IFNA(INDEX('3. Determine Strategies '!$N:$N,MATCH($D23,'3. Determine Strategies '!$A:$A,0)),"")</f>
        <v/>
      </c>
      <c r="C23" s="102" t="str">
        <f t="array" ref="C23">IFNA(INDEX('3. Determine Strategies '!$C:$C,MATCH($D23,'3. Determine Strategies '!$A:$A,0)),"")</f>
        <v/>
      </c>
      <c r="D23" s="12"/>
      <c r="E23" s="102" t="str">
        <f t="array" ref="E23">IFNA(INDEX('3. Determine Strategies '!O:O,MATCH($A23,'3. Determine Strategies '!$B:$B,0)),"")</f>
        <v/>
      </c>
      <c r="F23" s="102" t="str">
        <f t="array" ref="F23">IFNA(INDEX('3. Determine Strategies '!R:R,MATCH($A23,'3. Determine Strategies '!$B:$B,0)),"")</f>
        <v/>
      </c>
      <c r="G23" s="102" t="str">
        <f t="array" ref="G23">IFNA(INDEX('3. Determine Strategies '!U:U,MATCH($A23,'3. Determine Strategies '!$B:$B,0)),"")</f>
        <v/>
      </c>
      <c r="H23" s="102" t="str">
        <f t="array" ref="H23">IFNA(INDEX('3. Determine Strategies '!X:X,MATCH($A23,'3. Determine Strategies '!$B:$B,0)),"")</f>
        <v/>
      </c>
      <c r="I23" s="102" t="str">
        <f t="array" ref="I23">IFNA(INDEX('3. Determine Strategies '!AA:AA,MATCH($A23,'3. Determine Strategies '!$B:$B,0)),"")</f>
        <v/>
      </c>
      <c r="J23" s="12"/>
      <c r="K23" s="103"/>
      <c r="L23" s="103"/>
      <c r="M23" s="46"/>
      <c r="N23" s="46"/>
      <c r="O23" s="46"/>
      <c r="P23" s="46"/>
      <c r="Q23" s="45" t="str">
        <f t="shared" si="1"/>
        <v/>
      </c>
      <c r="R23" s="46"/>
      <c r="S23" s="80"/>
      <c r="T23" s="103"/>
      <c r="U23" s="104"/>
    </row>
    <row r="24">
      <c r="A24" s="97" t="str">
        <f t="array" ref="A24">IFNA(INDEX('3. Determine Strategies '!B:B,MATCH($D24,'3. Determine Strategies '!$A:$A,0)),"")</f>
        <v/>
      </c>
      <c r="B24" s="98" t="str">
        <f t="array" ref="B24">IFNA(INDEX('3. Determine Strategies '!$N:$N,MATCH($D24,'3. Determine Strategies '!$A:$A,0)),"")</f>
        <v/>
      </c>
      <c r="C24" s="98" t="str">
        <f t="array" ref="C24">IFNA(INDEX('3. Determine Strategies '!$C:$C,MATCH($D24,'3. Determine Strategies '!$A:$A,0)),"")</f>
        <v/>
      </c>
      <c r="D24" s="9"/>
      <c r="E24" s="98" t="str">
        <f t="array" ref="E24">IFNA(INDEX('3. Determine Strategies '!O:O,MATCH($A24,'3. Determine Strategies '!$B:$B,0)),"")</f>
        <v/>
      </c>
      <c r="F24" s="98" t="str">
        <f t="array" ref="F24">IFNA(INDEX('3. Determine Strategies '!R:R,MATCH($A24,'3. Determine Strategies '!$B:$B,0)),"")</f>
        <v/>
      </c>
      <c r="G24" s="98" t="str">
        <f t="array" ref="G24">IFNA(INDEX('3. Determine Strategies '!U:U,MATCH($A24,'3. Determine Strategies '!$B:$B,0)),"")</f>
        <v/>
      </c>
      <c r="H24" s="98" t="str">
        <f t="array" ref="H24">IFNA(INDEX('3. Determine Strategies '!X:X,MATCH($A24,'3. Determine Strategies '!$B:$B,0)),"")</f>
        <v/>
      </c>
      <c r="I24" s="98" t="str">
        <f t="array" ref="I24">IFNA(INDEX('3. Determine Strategies '!AA:AA,MATCH($A24,'3. Determine Strategies '!$B:$B,0)),"")</f>
        <v/>
      </c>
      <c r="J24" s="9"/>
      <c r="K24" s="99"/>
      <c r="L24" s="99"/>
      <c r="M24" s="40"/>
      <c r="N24" s="40"/>
      <c r="O24" s="40"/>
      <c r="P24" s="40"/>
      <c r="Q24" s="39" t="str">
        <f t="shared" si="1"/>
        <v/>
      </c>
      <c r="R24" s="40"/>
      <c r="S24" s="74"/>
      <c r="T24" s="99"/>
      <c r="U24" s="100"/>
    </row>
    <row r="25">
      <c r="A25" s="101" t="str">
        <f t="array" ref="A25">IFNA(INDEX('3. Determine Strategies '!B:B,MATCH($D25,'3. Determine Strategies '!$A:$A,0)),"")</f>
        <v/>
      </c>
      <c r="B25" s="102" t="str">
        <f t="array" ref="B25">IFNA(INDEX('3. Determine Strategies '!$N:$N,MATCH($D25,'3. Determine Strategies '!$A:$A,0)),"")</f>
        <v/>
      </c>
      <c r="C25" s="102" t="str">
        <f t="array" ref="C25">IFNA(INDEX('3. Determine Strategies '!$C:$C,MATCH($D25,'3. Determine Strategies '!$A:$A,0)),"")</f>
        <v/>
      </c>
      <c r="D25" s="12"/>
      <c r="E25" s="102" t="str">
        <f t="array" ref="E25">IFNA(INDEX('3. Determine Strategies '!O:O,MATCH($A25,'3. Determine Strategies '!$B:$B,0)),"")</f>
        <v/>
      </c>
      <c r="F25" s="102" t="str">
        <f t="array" ref="F25">IFNA(INDEX('3. Determine Strategies '!R:R,MATCH($A25,'3. Determine Strategies '!$B:$B,0)),"")</f>
        <v/>
      </c>
      <c r="G25" s="102" t="str">
        <f t="array" ref="G25">IFNA(INDEX('3. Determine Strategies '!U:U,MATCH($A25,'3. Determine Strategies '!$B:$B,0)),"")</f>
        <v/>
      </c>
      <c r="H25" s="102" t="str">
        <f t="array" ref="H25">IFNA(INDEX('3. Determine Strategies '!X:X,MATCH($A25,'3. Determine Strategies '!$B:$B,0)),"")</f>
        <v/>
      </c>
      <c r="I25" s="102" t="str">
        <f t="array" ref="I25">IFNA(INDEX('3. Determine Strategies '!AA:AA,MATCH($A25,'3. Determine Strategies '!$B:$B,0)),"")</f>
        <v/>
      </c>
      <c r="J25" s="12"/>
      <c r="K25" s="107"/>
      <c r="L25" s="103"/>
      <c r="M25" s="46"/>
      <c r="N25" s="46"/>
      <c r="O25" s="46"/>
      <c r="P25" s="46"/>
      <c r="Q25" s="45" t="str">
        <f t="shared" si="1"/>
        <v/>
      </c>
      <c r="R25" s="46"/>
      <c r="S25" s="80"/>
      <c r="T25" s="103"/>
      <c r="U25" s="104"/>
    </row>
    <row r="26">
      <c r="A26" s="97" t="str">
        <f t="array" ref="A26">IFNA(INDEX('3. Determine Strategies '!B:B,MATCH($D26,'3. Determine Strategies '!$A:$A,0)),"")</f>
        <v/>
      </c>
      <c r="B26" s="98" t="str">
        <f t="array" ref="B26">IFNA(INDEX('3. Determine Strategies '!$N:$N,MATCH($D26,'3. Determine Strategies '!$A:$A,0)),"")</f>
        <v/>
      </c>
      <c r="C26" s="98" t="str">
        <f t="array" ref="C26">IFNA(INDEX('3. Determine Strategies '!$C:$C,MATCH($D26,'3. Determine Strategies '!$A:$A,0)),"")</f>
        <v/>
      </c>
      <c r="D26" s="9"/>
      <c r="E26" s="98" t="str">
        <f t="array" ref="E26">IFNA(INDEX('3. Determine Strategies '!O:O,MATCH($A26,'3. Determine Strategies '!$B:$B,0)),"")</f>
        <v/>
      </c>
      <c r="F26" s="98" t="str">
        <f t="array" ref="F26">IFNA(INDEX('3. Determine Strategies '!R:R,MATCH($A26,'3. Determine Strategies '!$B:$B,0)),"")</f>
        <v/>
      </c>
      <c r="G26" s="98" t="str">
        <f t="array" ref="G26">IFNA(INDEX('3. Determine Strategies '!U:U,MATCH($A26,'3. Determine Strategies '!$B:$B,0)),"")</f>
        <v/>
      </c>
      <c r="H26" s="98" t="str">
        <f t="array" ref="H26">IFNA(INDEX('3. Determine Strategies '!X:X,MATCH($A26,'3. Determine Strategies '!$B:$B,0)),"")</f>
        <v/>
      </c>
      <c r="I26" s="98" t="str">
        <f t="array" ref="I26">IFNA(INDEX('3. Determine Strategies '!AA:AA,MATCH($A26,'3. Determine Strategies '!$B:$B,0)),"")</f>
        <v/>
      </c>
      <c r="J26" s="9"/>
      <c r="K26" s="99"/>
      <c r="L26" s="99"/>
      <c r="M26" s="40"/>
      <c r="N26" s="40"/>
      <c r="O26" s="40"/>
      <c r="P26" s="40"/>
      <c r="Q26" s="39" t="str">
        <f t="shared" si="1"/>
        <v/>
      </c>
      <c r="R26" s="40"/>
      <c r="S26" s="74"/>
      <c r="T26" s="99"/>
      <c r="U26" s="100"/>
    </row>
    <row r="27">
      <c r="A27" s="101" t="str">
        <f t="array" ref="A27">IFNA(INDEX('3. Determine Strategies '!B:B,MATCH($D27,'3. Determine Strategies '!$A:$A,0)),"")</f>
        <v/>
      </c>
      <c r="B27" s="102" t="str">
        <f t="array" ref="B27">IFNA(INDEX('3. Determine Strategies '!$N:$N,MATCH($D27,'3. Determine Strategies '!$A:$A,0)),"")</f>
        <v/>
      </c>
      <c r="C27" s="102" t="str">
        <f t="array" ref="C27">IFNA(INDEX('3. Determine Strategies '!$C:$C,MATCH($D27,'3. Determine Strategies '!$A:$A,0)),"")</f>
        <v/>
      </c>
      <c r="D27" s="12"/>
      <c r="E27" s="102" t="str">
        <f t="array" ref="E27">IFNA(INDEX('3. Determine Strategies '!O:O,MATCH($A27,'3. Determine Strategies '!$B:$B,0)),"")</f>
        <v/>
      </c>
      <c r="F27" s="102" t="str">
        <f t="array" ref="F27">IFNA(INDEX('3. Determine Strategies '!R:R,MATCH($A27,'3. Determine Strategies '!$B:$B,0)),"")</f>
        <v/>
      </c>
      <c r="G27" s="102" t="str">
        <f t="array" ref="G27">IFNA(INDEX('3. Determine Strategies '!U:U,MATCH($A27,'3. Determine Strategies '!$B:$B,0)),"")</f>
        <v/>
      </c>
      <c r="H27" s="102" t="str">
        <f t="array" ref="H27">IFNA(INDEX('3. Determine Strategies '!X:X,MATCH($A27,'3. Determine Strategies '!$B:$B,0)),"")</f>
        <v/>
      </c>
      <c r="I27" s="102" t="str">
        <f t="array" ref="I27">IFNA(INDEX('3. Determine Strategies '!AA:AA,MATCH($A27,'3. Determine Strategies '!$B:$B,0)),"")</f>
        <v/>
      </c>
      <c r="J27" s="12"/>
      <c r="K27" s="103"/>
      <c r="L27" s="103"/>
      <c r="M27" s="46"/>
      <c r="N27" s="46"/>
      <c r="O27" s="46"/>
      <c r="P27" s="46"/>
      <c r="Q27" s="45" t="str">
        <f t="shared" si="1"/>
        <v/>
      </c>
      <c r="R27" s="46"/>
      <c r="S27" s="80"/>
      <c r="T27" s="103"/>
      <c r="U27" s="104"/>
    </row>
    <row r="28">
      <c r="A28" s="97" t="str">
        <f t="array" ref="A28">IFNA(INDEX('3. Determine Strategies '!B:B,MATCH($D28,'3. Determine Strategies '!$A:$A,0)),"")</f>
        <v/>
      </c>
      <c r="B28" s="98" t="str">
        <f t="array" ref="B28">IFNA(INDEX('3. Determine Strategies '!$N:$N,MATCH($D28,'3. Determine Strategies '!$A:$A,0)),"")</f>
        <v/>
      </c>
      <c r="C28" s="98" t="str">
        <f t="array" ref="C28">IFNA(INDEX('3. Determine Strategies '!$C:$C,MATCH($D28,'3. Determine Strategies '!$A:$A,0)),"")</f>
        <v/>
      </c>
      <c r="D28" s="9"/>
      <c r="E28" s="98" t="str">
        <f t="array" ref="E28">IFNA(INDEX('3. Determine Strategies '!O:O,MATCH($A28,'3. Determine Strategies '!$B:$B,0)),"")</f>
        <v/>
      </c>
      <c r="F28" s="98" t="str">
        <f t="array" ref="F28">IFNA(INDEX('3. Determine Strategies '!R:R,MATCH($A28,'3. Determine Strategies '!$B:$B,0)),"")</f>
        <v/>
      </c>
      <c r="G28" s="98" t="str">
        <f t="array" ref="G28">IFNA(INDEX('3. Determine Strategies '!U:U,MATCH($A28,'3. Determine Strategies '!$B:$B,0)),"")</f>
        <v/>
      </c>
      <c r="H28" s="98" t="str">
        <f t="array" ref="H28">IFNA(INDEX('3. Determine Strategies '!X:X,MATCH($A28,'3. Determine Strategies '!$B:$B,0)),"")</f>
        <v/>
      </c>
      <c r="I28" s="98" t="str">
        <f t="array" ref="I28">IFNA(INDEX('3. Determine Strategies '!AA:AA,MATCH($A28,'3. Determine Strategies '!$B:$B,0)),"")</f>
        <v/>
      </c>
      <c r="J28" s="9"/>
      <c r="K28" s="99"/>
      <c r="L28" s="99"/>
      <c r="M28" s="40"/>
      <c r="N28" s="40"/>
      <c r="O28" s="40"/>
      <c r="P28" s="40"/>
      <c r="Q28" s="39" t="str">
        <f t="shared" si="1"/>
        <v/>
      </c>
      <c r="R28" s="40"/>
      <c r="S28" s="74"/>
      <c r="T28" s="99"/>
      <c r="U28" s="100"/>
    </row>
    <row r="29">
      <c r="A29" s="101" t="str">
        <f t="array" ref="A29">IFNA(INDEX('3. Determine Strategies '!B:B,MATCH($D29,'3. Determine Strategies '!$A:$A,0)),"")</f>
        <v/>
      </c>
      <c r="B29" s="102" t="str">
        <f t="array" ref="B29">IFNA(INDEX('3. Determine Strategies '!$N:$N,MATCH($D29,'3. Determine Strategies '!$A:$A,0)),"")</f>
        <v/>
      </c>
      <c r="C29" s="102" t="str">
        <f t="array" ref="C29">IFNA(INDEX('3. Determine Strategies '!$C:$C,MATCH($D29,'3. Determine Strategies '!$A:$A,0)),"")</f>
        <v/>
      </c>
      <c r="D29" s="12"/>
      <c r="E29" s="102" t="str">
        <f t="array" ref="E29">IFNA(INDEX('3. Determine Strategies '!O:O,MATCH($A29,'3. Determine Strategies '!$B:$B,0)),"")</f>
        <v/>
      </c>
      <c r="F29" s="102" t="str">
        <f t="array" ref="F29">IFNA(INDEX('3. Determine Strategies '!R:R,MATCH($A29,'3. Determine Strategies '!$B:$B,0)),"")</f>
        <v/>
      </c>
      <c r="G29" s="102" t="str">
        <f t="array" ref="G29">IFNA(INDEX('3. Determine Strategies '!U:U,MATCH($A29,'3. Determine Strategies '!$B:$B,0)),"")</f>
        <v/>
      </c>
      <c r="H29" s="102" t="str">
        <f t="array" ref="H29">IFNA(INDEX('3. Determine Strategies '!X:X,MATCH($A29,'3. Determine Strategies '!$B:$B,0)),"")</f>
        <v/>
      </c>
      <c r="I29" s="102" t="str">
        <f t="array" ref="I29">IFNA(INDEX('3. Determine Strategies '!AA:AA,MATCH($A29,'3. Determine Strategies '!$B:$B,0)),"")</f>
        <v/>
      </c>
      <c r="J29" s="12"/>
      <c r="K29" s="103"/>
      <c r="L29" s="103"/>
      <c r="M29" s="46"/>
      <c r="N29" s="46"/>
      <c r="O29" s="46"/>
      <c r="P29" s="46"/>
      <c r="Q29" s="45" t="str">
        <f t="shared" si="1"/>
        <v/>
      </c>
      <c r="R29" s="46"/>
      <c r="S29" s="81"/>
      <c r="T29" s="103"/>
      <c r="U29" s="104"/>
    </row>
    <row r="30">
      <c r="A30" s="97" t="str">
        <f t="array" ref="A30">IFNA(INDEX('3. Determine Strategies '!B:B,MATCH($D30,'3. Determine Strategies '!$A:$A,0)),"")</f>
        <v/>
      </c>
      <c r="B30" s="98" t="str">
        <f t="array" ref="B30">IFNA(INDEX('3. Determine Strategies '!$N:$N,MATCH($D30,'3. Determine Strategies '!$A:$A,0)),"")</f>
        <v/>
      </c>
      <c r="C30" s="98" t="str">
        <f t="array" ref="C30">IFNA(INDEX('3. Determine Strategies '!$C:$C,MATCH($D30,'3. Determine Strategies '!$A:$A,0)),"")</f>
        <v/>
      </c>
      <c r="D30" s="9"/>
      <c r="E30" s="98" t="str">
        <f t="array" ref="E30">IFNA(INDEX('3. Determine Strategies '!O:O,MATCH($A30,'3. Determine Strategies '!$B:$B,0)),"")</f>
        <v/>
      </c>
      <c r="F30" s="98" t="str">
        <f t="array" ref="F30">IFNA(INDEX('3. Determine Strategies '!R:R,MATCH($A30,'3. Determine Strategies '!$B:$B,0)),"")</f>
        <v/>
      </c>
      <c r="G30" s="98" t="str">
        <f t="array" ref="G30">IFNA(INDEX('3. Determine Strategies '!U:U,MATCH($A30,'3. Determine Strategies '!$B:$B,0)),"")</f>
        <v/>
      </c>
      <c r="H30" s="98" t="str">
        <f t="array" ref="H30">IFNA(INDEX('3. Determine Strategies '!X:X,MATCH($A30,'3. Determine Strategies '!$B:$B,0)),"")</f>
        <v/>
      </c>
      <c r="I30" s="98" t="str">
        <f t="array" ref="I30">IFNA(INDEX('3. Determine Strategies '!AA:AA,MATCH($A30,'3. Determine Strategies '!$B:$B,0)),"")</f>
        <v/>
      </c>
      <c r="J30" s="9"/>
      <c r="K30" s="99"/>
      <c r="L30" s="99"/>
      <c r="M30" s="40"/>
      <c r="N30" s="40"/>
      <c r="O30" s="40"/>
      <c r="P30" s="40"/>
      <c r="Q30" s="39" t="str">
        <f t="shared" si="1"/>
        <v/>
      </c>
      <c r="R30" s="40"/>
      <c r="S30" s="75"/>
      <c r="T30" s="99"/>
      <c r="U30" s="100"/>
    </row>
    <row r="31">
      <c r="A31" s="101" t="str">
        <f t="array" ref="A31">IFNA(INDEX('3. Determine Strategies '!B:B,MATCH($D31,'3. Determine Strategies '!$A:$A,0)),"")</f>
        <v/>
      </c>
      <c r="B31" s="102" t="str">
        <f t="array" ref="B31">IFNA(INDEX('3. Determine Strategies '!$N:$N,MATCH($D31,'3. Determine Strategies '!$A:$A,0)),"")</f>
        <v/>
      </c>
      <c r="C31" s="102" t="str">
        <f t="array" ref="C31">IFNA(INDEX('3. Determine Strategies '!$C:$C,MATCH($D31,'3. Determine Strategies '!$A:$A,0)),"")</f>
        <v/>
      </c>
      <c r="D31" s="12"/>
      <c r="E31" s="102" t="str">
        <f t="array" ref="E31">IFNA(INDEX('3. Determine Strategies '!O:O,MATCH($A31,'3. Determine Strategies '!$B:$B,0)),"")</f>
        <v/>
      </c>
      <c r="F31" s="102" t="str">
        <f t="array" ref="F31">IFNA(INDEX('3. Determine Strategies '!R:R,MATCH($A31,'3. Determine Strategies '!$B:$B,0)),"")</f>
        <v/>
      </c>
      <c r="G31" s="102" t="str">
        <f t="array" ref="G31">IFNA(INDEX('3. Determine Strategies '!U:U,MATCH($A31,'3. Determine Strategies '!$B:$B,0)),"")</f>
        <v/>
      </c>
      <c r="H31" s="102" t="str">
        <f t="array" ref="H31">IFNA(INDEX('3. Determine Strategies '!X:X,MATCH($A31,'3. Determine Strategies '!$B:$B,0)),"")</f>
        <v/>
      </c>
      <c r="I31" s="102" t="str">
        <f t="array" ref="I31">IFNA(INDEX('3. Determine Strategies '!AA:AA,MATCH($A31,'3. Determine Strategies '!$B:$B,0)),"")</f>
        <v/>
      </c>
      <c r="J31" s="12"/>
      <c r="K31" s="103"/>
      <c r="L31" s="103"/>
      <c r="M31" s="46"/>
      <c r="N31" s="46"/>
      <c r="O31" s="46"/>
      <c r="P31" s="46"/>
      <c r="Q31" s="45" t="str">
        <f t="shared" si="1"/>
        <v/>
      </c>
      <c r="R31" s="46"/>
      <c r="S31" s="81"/>
      <c r="T31" s="103"/>
      <c r="U31" s="104"/>
    </row>
    <row r="32">
      <c r="A32" s="97" t="str">
        <f t="array" ref="A32">IFNA(INDEX('3. Determine Strategies '!B:B,MATCH($D32,'3. Determine Strategies '!$A:$A,0)),"")</f>
        <v/>
      </c>
      <c r="B32" s="98" t="str">
        <f t="array" ref="B32">IFNA(INDEX('3. Determine Strategies '!$N:$N,MATCH($D32,'3. Determine Strategies '!$A:$A,0)),"")</f>
        <v/>
      </c>
      <c r="C32" s="98" t="str">
        <f t="array" ref="C32">IFNA(INDEX('3. Determine Strategies '!$C:$C,MATCH($D32,'3. Determine Strategies '!$A:$A,0)),"")</f>
        <v/>
      </c>
      <c r="D32" s="9"/>
      <c r="E32" s="98" t="str">
        <f t="array" ref="E32">IFNA(INDEX('3. Determine Strategies '!O:O,MATCH($A32,'3. Determine Strategies '!$B:$B,0)),"")</f>
        <v/>
      </c>
      <c r="F32" s="98" t="str">
        <f t="array" ref="F32">IFNA(INDEX('3. Determine Strategies '!R:R,MATCH($A32,'3. Determine Strategies '!$B:$B,0)),"")</f>
        <v/>
      </c>
      <c r="G32" s="98" t="str">
        <f t="array" ref="G32">IFNA(INDEX('3. Determine Strategies '!U:U,MATCH($A32,'3. Determine Strategies '!$B:$B,0)),"")</f>
        <v/>
      </c>
      <c r="H32" s="98" t="str">
        <f t="array" ref="H32">IFNA(INDEX('3. Determine Strategies '!X:X,MATCH($A32,'3. Determine Strategies '!$B:$B,0)),"")</f>
        <v/>
      </c>
      <c r="I32" s="98" t="str">
        <f t="array" ref="I32">IFNA(INDEX('3. Determine Strategies '!AA:AA,MATCH($A32,'3. Determine Strategies '!$B:$B,0)),"")</f>
        <v/>
      </c>
      <c r="J32" s="9"/>
      <c r="K32" s="99"/>
      <c r="L32" s="99"/>
      <c r="M32" s="40"/>
      <c r="N32" s="40"/>
      <c r="O32" s="40"/>
      <c r="P32" s="40"/>
      <c r="Q32" s="39" t="str">
        <f t="shared" si="1"/>
        <v/>
      </c>
      <c r="R32" s="40"/>
      <c r="S32" s="75"/>
      <c r="T32" s="99"/>
      <c r="U32" s="100"/>
    </row>
    <row r="33">
      <c r="A33" s="101" t="str">
        <f t="array" ref="A33">IFNA(INDEX('3. Determine Strategies '!B:B,MATCH($D33,'3. Determine Strategies '!$A:$A,0)),"")</f>
        <v/>
      </c>
      <c r="B33" s="102" t="str">
        <f t="array" ref="B33">IFNA(INDEX('3. Determine Strategies '!$N:$N,MATCH($D33,'3. Determine Strategies '!$A:$A,0)),"")</f>
        <v/>
      </c>
      <c r="C33" s="102" t="str">
        <f t="array" ref="C33">IFNA(INDEX('3. Determine Strategies '!$C:$C,MATCH($D33,'3. Determine Strategies '!$A:$A,0)),"")</f>
        <v/>
      </c>
      <c r="D33" s="12"/>
      <c r="E33" s="102" t="str">
        <f t="array" ref="E33">IFNA(INDEX('3. Determine Strategies '!O:O,MATCH($A33,'3. Determine Strategies '!$B:$B,0)),"")</f>
        <v/>
      </c>
      <c r="F33" s="102" t="str">
        <f t="array" ref="F33">IFNA(INDEX('3. Determine Strategies '!R:R,MATCH($A33,'3. Determine Strategies '!$B:$B,0)),"")</f>
        <v/>
      </c>
      <c r="G33" s="102" t="str">
        <f t="array" ref="G33">IFNA(INDEX('3. Determine Strategies '!U:U,MATCH($A33,'3. Determine Strategies '!$B:$B,0)),"")</f>
        <v/>
      </c>
      <c r="H33" s="102" t="str">
        <f t="array" ref="H33">IFNA(INDEX('3. Determine Strategies '!X:X,MATCH($A33,'3. Determine Strategies '!$B:$B,0)),"")</f>
        <v/>
      </c>
      <c r="I33" s="102" t="str">
        <f t="array" ref="I33">IFNA(INDEX('3. Determine Strategies '!AA:AA,MATCH($A33,'3. Determine Strategies '!$B:$B,0)),"")</f>
        <v/>
      </c>
      <c r="J33" s="12"/>
      <c r="K33" s="103"/>
      <c r="L33" s="103"/>
      <c r="M33" s="46"/>
      <c r="N33" s="46"/>
      <c r="O33" s="46"/>
      <c r="P33" s="46"/>
      <c r="Q33" s="45" t="str">
        <f t="shared" si="1"/>
        <v/>
      </c>
      <c r="R33" s="46"/>
      <c r="S33" s="81"/>
      <c r="T33" s="103"/>
      <c r="U33" s="104"/>
    </row>
    <row r="34">
      <c r="A34" s="97" t="str">
        <f t="array" ref="A34">IFNA(INDEX('3. Determine Strategies '!B:B,MATCH($D34,'3. Determine Strategies '!$A:$A,0)),"")</f>
        <v/>
      </c>
      <c r="B34" s="98" t="str">
        <f t="array" ref="B34">IFNA(INDEX('3. Determine Strategies '!$N:$N,MATCH($D34,'3. Determine Strategies '!$A:$A,0)),"")</f>
        <v/>
      </c>
      <c r="C34" s="98" t="str">
        <f t="array" ref="C34">IFNA(INDEX('3. Determine Strategies '!$C:$C,MATCH($D34,'3. Determine Strategies '!$A:$A,0)),"")</f>
        <v/>
      </c>
      <c r="D34" s="9"/>
      <c r="E34" s="98" t="str">
        <f t="array" ref="E34">IFNA(INDEX('3. Determine Strategies '!O:O,MATCH($A34,'3. Determine Strategies '!$B:$B,0)),"")</f>
        <v/>
      </c>
      <c r="F34" s="98" t="str">
        <f t="array" ref="F34">IFNA(INDEX('3. Determine Strategies '!R:R,MATCH($A34,'3. Determine Strategies '!$B:$B,0)),"")</f>
        <v/>
      </c>
      <c r="G34" s="98" t="str">
        <f t="array" ref="G34">IFNA(INDEX('3. Determine Strategies '!U:U,MATCH($A34,'3. Determine Strategies '!$B:$B,0)),"")</f>
        <v/>
      </c>
      <c r="H34" s="98" t="str">
        <f t="array" ref="H34">IFNA(INDEX('3. Determine Strategies '!X:X,MATCH($A34,'3. Determine Strategies '!$B:$B,0)),"")</f>
        <v/>
      </c>
      <c r="I34" s="98" t="str">
        <f t="array" ref="I34">IFNA(INDEX('3. Determine Strategies '!AA:AA,MATCH($A34,'3. Determine Strategies '!$B:$B,0)),"")</f>
        <v/>
      </c>
      <c r="J34" s="9"/>
      <c r="K34" s="99"/>
      <c r="L34" s="99"/>
      <c r="M34" s="40"/>
      <c r="N34" s="40"/>
      <c r="O34" s="40"/>
      <c r="P34" s="40"/>
      <c r="Q34" s="39" t="str">
        <f t="shared" si="1"/>
        <v/>
      </c>
      <c r="R34" s="40"/>
      <c r="S34" s="75"/>
      <c r="T34" s="99"/>
      <c r="U34" s="100"/>
    </row>
    <row r="35">
      <c r="A35" s="101" t="str">
        <f t="array" ref="A35">IFNA(INDEX('3. Determine Strategies '!B:B,MATCH($D35,'3. Determine Strategies '!$A:$A,0)),"")</f>
        <v/>
      </c>
      <c r="B35" s="102" t="str">
        <f t="array" ref="B35">IFNA(INDEX('3. Determine Strategies '!$N:$N,MATCH($D35,'3. Determine Strategies '!$A:$A,0)),"")</f>
        <v/>
      </c>
      <c r="C35" s="102" t="str">
        <f t="array" ref="C35">IFNA(INDEX('3. Determine Strategies '!$C:$C,MATCH($D35,'3. Determine Strategies '!$A:$A,0)),"")</f>
        <v/>
      </c>
      <c r="D35" s="12"/>
      <c r="E35" s="102" t="str">
        <f t="array" ref="E35">IFNA(INDEX('3. Determine Strategies '!O:O,MATCH($A35,'3. Determine Strategies '!$B:$B,0)),"")</f>
        <v/>
      </c>
      <c r="F35" s="102" t="str">
        <f t="array" ref="F35">IFNA(INDEX('3. Determine Strategies '!R:R,MATCH($A35,'3. Determine Strategies '!$B:$B,0)),"")</f>
        <v/>
      </c>
      <c r="G35" s="102" t="str">
        <f t="array" ref="G35">IFNA(INDEX('3. Determine Strategies '!U:U,MATCH($A35,'3. Determine Strategies '!$B:$B,0)),"")</f>
        <v/>
      </c>
      <c r="H35" s="102" t="str">
        <f t="array" ref="H35">IFNA(INDEX('3. Determine Strategies '!X:X,MATCH($A35,'3. Determine Strategies '!$B:$B,0)),"")</f>
        <v/>
      </c>
      <c r="I35" s="102" t="str">
        <f t="array" ref="I35">IFNA(INDEX('3. Determine Strategies '!AA:AA,MATCH($A35,'3. Determine Strategies '!$B:$B,0)),"")</f>
        <v/>
      </c>
      <c r="J35" s="12"/>
      <c r="K35" s="103"/>
      <c r="L35" s="103"/>
      <c r="M35" s="46"/>
      <c r="N35" s="46"/>
      <c r="O35" s="46"/>
      <c r="P35" s="46"/>
      <c r="Q35" s="45" t="str">
        <f t="shared" si="1"/>
        <v/>
      </c>
      <c r="R35" s="46"/>
      <c r="S35" s="81"/>
      <c r="T35" s="103"/>
      <c r="U35" s="104"/>
    </row>
    <row r="36">
      <c r="A36" s="97" t="str">
        <f t="array" ref="A36">IFNA(INDEX('3. Determine Strategies '!B:B,MATCH($D36,'3. Determine Strategies '!$A:$A,0)),"")</f>
        <v/>
      </c>
      <c r="B36" s="98" t="str">
        <f t="array" ref="B36">IFNA(INDEX('3. Determine Strategies '!$N:$N,MATCH($D36,'3. Determine Strategies '!$A:$A,0)),"")</f>
        <v/>
      </c>
      <c r="C36" s="98" t="str">
        <f t="array" ref="C36">IFNA(INDEX('3. Determine Strategies '!$C:$C,MATCH($D36,'3. Determine Strategies '!$A:$A,0)),"")</f>
        <v/>
      </c>
      <c r="D36" s="9"/>
      <c r="E36" s="98" t="str">
        <f t="array" ref="E36">IFNA(INDEX('3. Determine Strategies '!O:O,MATCH($A36,'3. Determine Strategies '!$B:$B,0)),"")</f>
        <v/>
      </c>
      <c r="F36" s="98" t="str">
        <f t="array" ref="F36">IFNA(INDEX('3. Determine Strategies '!R:R,MATCH($A36,'3. Determine Strategies '!$B:$B,0)),"")</f>
        <v/>
      </c>
      <c r="G36" s="98" t="str">
        <f t="array" ref="G36">IFNA(INDEX('3. Determine Strategies '!U:U,MATCH($A36,'3. Determine Strategies '!$B:$B,0)),"")</f>
        <v/>
      </c>
      <c r="H36" s="98" t="str">
        <f t="array" ref="H36">IFNA(INDEX('3. Determine Strategies '!X:X,MATCH($A36,'3. Determine Strategies '!$B:$B,0)),"")</f>
        <v/>
      </c>
      <c r="I36" s="98" t="str">
        <f t="array" ref="I36">IFNA(INDEX('3. Determine Strategies '!AA:AA,MATCH($A36,'3. Determine Strategies '!$B:$B,0)),"")</f>
        <v/>
      </c>
      <c r="J36" s="9"/>
      <c r="K36" s="99"/>
      <c r="L36" s="99"/>
      <c r="M36" s="40"/>
      <c r="N36" s="40"/>
      <c r="O36" s="40"/>
      <c r="P36" s="40"/>
      <c r="Q36" s="39" t="str">
        <f t="shared" si="1"/>
        <v/>
      </c>
      <c r="R36" s="40"/>
      <c r="S36" s="75"/>
      <c r="T36" s="99"/>
      <c r="U36" s="100"/>
    </row>
    <row r="37">
      <c r="A37" s="101" t="str">
        <f t="array" ref="A37">IFNA(INDEX('3. Determine Strategies '!B:B,MATCH($D37,'3. Determine Strategies '!$A:$A,0)),"")</f>
        <v/>
      </c>
      <c r="B37" s="102" t="str">
        <f t="array" ref="B37">IFNA(INDEX('3. Determine Strategies '!$N:$N,MATCH($D37,'3. Determine Strategies '!$A:$A,0)),"")</f>
        <v/>
      </c>
      <c r="C37" s="102" t="str">
        <f t="array" ref="C37">IFNA(INDEX('3. Determine Strategies '!$C:$C,MATCH($D37,'3. Determine Strategies '!$A:$A,0)),"")</f>
        <v/>
      </c>
      <c r="D37" s="12"/>
      <c r="E37" s="102" t="str">
        <f t="array" ref="E37">IFNA(INDEX('3. Determine Strategies '!O:O,MATCH($A37,'3. Determine Strategies '!$B:$B,0)),"")</f>
        <v/>
      </c>
      <c r="F37" s="102" t="str">
        <f t="array" ref="F37">IFNA(INDEX('3. Determine Strategies '!R:R,MATCH($A37,'3. Determine Strategies '!$B:$B,0)),"")</f>
        <v/>
      </c>
      <c r="G37" s="102" t="str">
        <f t="array" ref="G37">IFNA(INDEX('3. Determine Strategies '!U:U,MATCH($A37,'3. Determine Strategies '!$B:$B,0)),"")</f>
        <v/>
      </c>
      <c r="H37" s="102" t="str">
        <f t="array" ref="H37">IFNA(INDEX('3. Determine Strategies '!X:X,MATCH($A37,'3. Determine Strategies '!$B:$B,0)),"")</f>
        <v/>
      </c>
      <c r="I37" s="102" t="str">
        <f t="array" ref="I37">IFNA(INDEX('3. Determine Strategies '!AA:AA,MATCH($A37,'3. Determine Strategies '!$B:$B,0)),"")</f>
        <v/>
      </c>
      <c r="J37" s="12"/>
      <c r="K37" s="103"/>
      <c r="L37" s="103"/>
      <c r="M37" s="46"/>
      <c r="N37" s="46"/>
      <c r="O37" s="46"/>
      <c r="P37" s="46"/>
      <c r="Q37" s="45" t="str">
        <f t="shared" si="1"/>
        <v/>
      </c>
      <c r="R37" s="46"/>
      <c r="S37" s="81"/>
      <c r="T37" s="103"/>
      <c r="U37" s="104"/>
    </row>
    <row r="38">
      <c r="A38" s="97" t="str">
        <f t="array" ref="A38">IFNA(INDEX('3. Determine Strategies '!B:B,MATCH($D38,'3. Determine Strategies '!$A:$A,0)),"")</f>
        <v/>
      </c>
      <c r="B38" s="98" t="str">
        <f t="array" ref="B38">IFNA(INDEX('3. Determine Strategies '!$N:$N,MATCH($D38,'3. Determine Strategies '!$A:$A,0)),"")</f>
        <v/>
      </c>
      <c r="C38" s="98" t="str">
        <f t="array" ref="C38">IFNA(INDEX('3. Determine Strategies '!$C:$C,MATCH($D38,'3. Determine Strategies '!$A:$A,0)),"")</f>
        <v/>
      </c>
      <c r="D38" s="9"/>
      <c r="E38" s="98" t="str">
        <f t="array" ref="E38">IFNA(INDEX('3. Determine Strategies '!O:O,MATCH($A38,'3. Determine Strategies '!$B:$B,0)),"")</f>
        <v/>
      </c>
      <c r="F38" s="98" t="str">
        <f t="array" ref="F38">IFNA(INDEX('3. Determine Strategies '!R:R,MATCH($A38,'3. Determine Strategies '!$B:$B,0)),"")</f>
        <v/>
      </c>
      <c r="G38" s="98" t="str">
        <f t="array" ref="G38">IFNA(INDEX('3. Determine Strategies '!U:U,MATCH($A38,'3. Determine Strategies '!$B:$B,0)),"")</f>
        <v/>
      </c>
      <c r="H38" s="98" t="str">
        <f t="array" ref="H38">IFNA(INDEX('3. Determine Strategies '!X:X,MATCH($A38,'3. Determine Strategies '!$B:$B,0)),"")</f>
        <v/>
      </c>
      <c r="I38" s="98" t="str">
        <f t="array" ref="I38">IFNA(INDEX('3. Determine Strategies '!AA:AA,MATCH($A38,'3. Determine Strategies '!$B:$B,0)),"")</f>
        <v/>
      </c>
      <c r="J38" s="9"/>
      <c r="K38" s="105"/>
      <c r="L38" s="99"/>
      <c r="M38" s="40"/>
      <c r="N38" s="40"/>
      <c r="O38" s="40"/>
      <c r="P38" s="40"/>
      <c r="Q38" s="39" t="str">
        <f t="shared" si="1"/>
        <v/>
      </c>
      <c r="R38" s="40"/>
      <c r="S38" s="75"/>
      <c r="T38" s="99"/>
      <c r="U38" s="100"/>
    </row>
    <row r="39">
      <c r="A39" s="101" t="str">
        <f t="array" ref="A39">IFNA(INDEX('3. Determine Strategies '!B:B,MATCH($D39,'3. Determine Strategies '!$A:$A,0)),"")</f>
        <v/>
      </c>
      <c r="B39" s="102" t="str">
        <f t="array" ref="B39">IFNA(INDEX('3. Determine Strategies '!$N:$N,MATCH($D39,'3. Determine Strategies '!$A:$A,0)),"")</f>
        <v/>
      </c>
      <c r="C39" s="102" t="str">
        <f t="array" ref="C39">IFNA(INDEX('3. Determine Strategies '!$C:$C,MATCH($D39,'3. Determine Strategies '!$A:$A,0)),"")</f>
        <v/>
      </c>
      <c r="D39" s="12"/>
      <c r="E39" s="102" t="str">
        <f t="array" ref="E39">IFNA(INDEX('3. Determine Strategies '!O:O,MATCH($A39,'3. Determine Strategies '!$B:$B,0)),"")</f>
        <v/>
      </c>
      <c r="F39" s="102" t="str">
        <f t="array" ref="F39">IFNA(INDEX('3. Determine Strategies '!R:R,MATCH($A39,'3. Determine Strategies '!$B:$B,0)),"")</f>
        <v/>
      </c>
      <c r="G39" s="102" t="str">
        <f t="array" ref="G39">IFNA(INDEX('3. Determine Strategies '!U:U,MATCH($A39,'3. Determine Strategies '!$B:$B,0)),"")</f>
        <v/>
      </c>
      <c r="H39" s="102" t="str">
        <f t="array" ref="H39">IFNA(INDEX('3. Determine Strategies '!X:X,MATCH($A39,'3. Determine Strategies '!$B:$B,0)),"")</f>
        <v/>
      </c>
      <c r="I39" s="102" t="str">
        <f t="array" ref="I39">IFNA(INDEX('3. Determine Strategies '!AA:AA,MATCH($A39,'3. Determine Strategies '!$B:$B,0)),"")</f>
        <v/>
      </c>
      <c r="J39" s="12"/>
      <c r="K39" s="103"/>
      <c r="L39" s="103"/>
      <c r="M39" s="46"/>
      <c r="N39" s="46"/>
      <c r="O39" s="46"/>
      <c r="P39" s="46"/>
      <c r="Q39" s="45" t="str">
        <f t="shared" si="1"/>
        <v/>
      </c>
      <c r="R39" s="46"/>
      <c r="S39" s="81"/>
      <c r="T39" s="103"/>
      <c r="U39" s="104"/>
    </row>
    <row r="40">
      <c r="A40" s="97" t="str">
        <f t="array" ref="A40">IFNA(INDEX('3. Determine Strategies '!B:B,MATCH($D40,'3. Determine Strategies '!$A:$A,0)),"")</f>
        <v/>
      </c>
      <c r="B40" s="98" t="str">
        <f t="array" ref="B40">IFNA(INDEX('3. Determine Strategies '!$N:$N,MATCH($D40,'3. Determine Strategies '!$A:$A,0)),"")</f>
        <v/>
      </c>
      <c r="C40" s="98" t="str">
        <f t="array" ref="C40">IFNA(INDEX('3. Determine Strategies '!$C:$C,MATCH($D40,'3. Determine Strategies '!$A:$A,0)),"")</f>
        <v/>
      </c>
      <c r="D40" s="9"/>
      <c r="E40" s="98" t="str">
        <f t="array" ref="E40">IFNA(INDEX('3. Determine Strategies '!O:O,MATCH($A40,'3. Determine Strategies '!$B:$B,0)),"")</f>
        <v/>
      </c>
      <c r="F40" s="98" t="str">
        <f t="array" ref="F40">IFNA(INDEX('3. Determine Strategies '!R:R,MATCH($A40,'3. Determine Strategies '!$B:$B,0)),"")</f>
        <v/>
      </c>
      <c r="G40" s="98" t="str">
        <f t="array" ref="G40">IFNA(INDEX('3. Determine Strategies '!U:U,MATCH($A40,'3. Determine Strategies '!$B:$B,0)),"")</f>
        <v/>
      </c>
      <c r="H40" s="98" t="str">
        <f t="array" ref="H40">IFNA(INDEX('3. Determine Strategies '!X:X,MATCH($A40,'3. Determine Strategies '!$B:$B,0)),"")</f>
        <v/>
      </c>
      <c r="I40" s="98" t="str">
        <f t="array" ref="I40">IFNA(INDEX('3. Determine Strategies '!AA:AA,MATCH($A40,'3. Determine Strategies '!$B:$B,0)),"")</f>
        <v/>
      </c>
      <c r="J40" s="9"/>
      <c r="K40" s="99"/>
      <c r="L40" s="99"/>
      <c r="M40" s="40"/>
      <c r="N40" s="40"/>
      <c r="O40" s="40"/>
      <c r="P40" s="40"/>
      <c r="Q40" s="39" t="str">
        <f t="shared" si="1"/>
        <v/>
      </c>
      <c r="R40" s="40"/>
      <c r="S40" s="74"/>
      <c r="T40" s="99"/>
      <c r="U40" s="100"/>
    </row>
    <row r="41">
      <c r="A41" s="101" t="str">
        <f t="array" ref="A41">IFNA(INDEX('3. Determine Strategies '!B:B,MATCH($D41,'3. Determine Strategies '!$A:$A,0)),"")</f>
        <v/>
      </c>
      <c r="B41" s="102" t="str">
        <f t="array" ref="B41">IFNA(INDEX('3. Determine Strategies '!$N:$N,MATCH($D41,'3. Determine Strategies '!$A:$A,0)),"")</f>
        <v/>
      </c>
      <c r="C41" s="102" t="str">
        <f t="array" ref="C41">IFNA(INDEX('3. Determine Strategies '!$C:$C,MATCH($D41,'3. Determine Strategies '!$A:$A,0)),"")</f>
        <v/>
      </c>
      <c r="D41" s="12"/>
      <c r="E41" s="102" t="str">
        <f t="array" ref="E41">IFNA(INDEX('3. Determine Strategies '!O:O,MATCH($A41,'3. Determine Strategies '!$B:$B,0)),"")</f>
        <v/>
      </c>
      <c r="F41" s="102" t="str">
        <f t="array" ref="F41">IFNA(INDEX('3. Determine Strategies '!R:R,MATCH($A41,'3. Determine Strategies '!$B:$B,0)),"")</f>
        <v/>
      </c>
      <c r="G41" s="102" t="str">
        <f t="array" ref="G41">IFNA(INDEX('3. Determine Strategies '!U:U,MATCH($A41,'3. Determine Strategies '!$B:$B,0)),"")</f>
        <v/>
      </c>
      <c r="H41" s="102" t="str">
        <f t="array" ref="H41">IFNA(INDEX('3. Determine Strategies '!X:X,MATCH($A41,'3. Determine Strategies '!$B:$B,0)),"")</f>
        <v/>
      </c>
      <c r="I41" s="102" t="str">
        <f t="array" ref="I41">IFNA(INDEX('3. Determine Strategies '!AA:AA,MATCH($A41,'3. Determine Strategies '!$B:$B,0)),"")</f>
        <v/>
      </c>
      <c r="J41" s="12"/>
      <c r="K41" s="103"/>
      <c r="L41" s="103"/>
      <c r="M41" s="46"/>
      <c r="N41" s="46"/>
      <c r="O41" s="46"/>
      <c r="P41" s="46"/>
      <c r="Q41" s="45" t="str">
        <f t="shared" si="1"/>
        <v/>
      </c>
      <c r="R41" s="46"/>
      <c r="S41" s="80"/>
      <c r="T41" s="103"/>
      <c r="U41" s="104"/>
    </row>
    <row r="42">
      <c r="A42" s="97" t="str">
        <f t="array" ref="A42">IFNA(INDEX('3. Determine Strategies '!B:B,MATCH($D42,'3. Determine Strategies '!$A:$A,0)),"")</f>
        <v/>
      </c>
      <c r="B42" s="98" t="str">
        <f t="array" ref="B42">IFNA(INDEX('3. Determine Strategies '!$N:$N,MATCH($D42,'3. Determine Strategies '!$A:$A,0)),"")</f>
        <v/>
      </c>
      <c r="C42" s="98" t="str">
        <f t="array" ref="C42">IFNA(INDEX('3. Determine Strategies '!$C:$C,MATCH($D42,'3. Determine Strategies '!$A:$A,0)),"")</f>
        <v/>
      </c>
      <c r="D42" s="9"/>
      <c r="E42" s="98" t="str">
        <f t="array" ref="E42">IFNA(INDEX('3. Determine Strategies '!O:O,MATCH($A42,'3. Determine Strategies '!$B:$B,0)),"")</f>
        <v/>
      </c>
      <c r="F42" s="98" t="str">
        <f t="array" ref="F42">IFNA(INDEX('3. Determine Strategies '!R:R,MATCH($A42,'3. Determine Strategies '!$B:$B,0)),"")</f>
        <v/>
      </c>
      <c r="G42" s="98" t="str">
        <f t="array" ref="G42">IFNA(INDEX('3. Determine Strategies '!U:U,MATCH($A42,'3. Determine Strategies '!$B:$B,0)),"")</f>
        <v/>
      </c>
      <c r="H42" s="98" t="str">
        <f t="array" ref="H42">IFNA(INDEX('3. Determine Strategies '!X:X,MATCH($A42,'3. Determine Strategies '!$B:$B,0)),"")</f>
        <v/>
      </c>
      <c r="I42" s="98" t="str">
        <f t="array" ref="I42">IFNA(INDEX('3. Determine Strategies '!AA:AA,MATCH($A42,'3. Determine Strategies '!$B:$B,0)),"")</f>
        <v/>
      </c>
      <c r="J42" s="9"/>
      <c r="K42" s="99"/>
      <c r="L42" s="99"/>
      <c r="M42" s="40"/>
      <c r="N42" s="40"/>
      <c r="O42" s="40"/>
      <c r="P42" s="40"/>
      <c r="Q42" s="39" t="str">
        <f t="shared" si="1"/>
        <v/>
      </c>
      <c r="R42" s="40"/>
      <c r="S42" s="74"/>
      <c r="T42" s="99"/>
      <c r="U42" s="100"/>
    </row>
    <row r="43">
      <c r="A43" s="101" t="str">
        <f t="array" ref="A43">IFNA(INDEX('3. Determine Strategies '!B:B,MATCH($D43,'3. Determine Strategies '!$A:$A,0)),"")</f>
        <v/>
      </c>
      <c r="B43" s="102" t="str">
        <f t="array" ref="B43">IFNA(INDEX('3. Determine Strategies '!$N:$N,MATCH($D43,'3. Determine Strategies '!$A:$A,0)),"")</f>
        <v/>
      </c>
      <c r="C43" s="102" t="str">
        <f t="array" ref="C43">IFNA(INDEX('3. Determine Strategies '!$C:$C,MATCH($D43,'3. Determine Strategies '!$A:$A,0)),"")</f>
        <v/>
      </c>
      <c r="D43" s="12"/>
      <c r="E43" s="102" t="str">
        <f t="array" ref="E43">IFNA(INDEX('3. Determine Strategies '!O:O,MATCH($A43,'3. Determine Strategies '!$B:$B,0)),"")</f>
        <v/>
      </c>
      <c r="F43" s="102" t="str">
        <f t="array" ref="F43">IFNA(INDEX('3. Determine Strategies '!R:R,MATCH($A43,'3. Determine Strategies '!$B:$B,0)),"")</f>
        <v/>
      </c>
      <c r="G43" s="102" t="str">
        <f t="array" ref="G43">IFNA(INDEX('3. Determine Strategies '!U:U,MATCH($A43,'3. Determine Strategies '!$B:$B,0)),"")</f>
        <v/>
      </c>
      <c r="H43" s="102" t="str">
        <f t="array" ref="H43">IFNA(INDEX('3. Determine Strategies '!X:X,MATCH($A43,'3. Determine Strategies '!$B:$B,0)),"")</f>
        <v/>
      </c>
      <c r="I43" s="102" t="str">
        <f t="array" ref="I43">IFNA(INDEX('3. Determine Strategies '!AA:AA,MATCH($A43,'3. Determine Strategies '!$B:$B,0)),"")</f>
        <v/>
      </c>
      <c r="J43" s="12"/>
      <c r="K43" s="103"/>
      <c r="L43" s="103"/>
      <c r="M43" s="46"/>
      <c r="N43" s="46"/>
      <c r="O43" s="46"/>
      <c r="P43" s="46"/>
      <c r="Q43" s="45" t="str">
        <f t="shared" si="1"/>
        <v/>
      </c>
      <c r="R43" s="46"/>
      <c r="S43" s="81"/>
      <c r="T43" s="103"/>
      <c r="U43" s="104"/>
    </row>
    <row r="44">
      <c r="A44" s="97" t="str">
        <f t="array" ref="A44">IFNA(INDEX('3. Determine Strategies '!B:B,MATCH($D44,'3. Determine Strategies '!$A:$A,0)),"")</f>
        <v/>
      </c>
      <c r="B44" s="98" t="str">
        <f t="array" ref="B44">IFNA(INDEX('3. Determine Strategies '!$N:$N,MATCH($D44,'3. Determine Strategies '!$A:$A,0)),"")</f>
        <v/>
      </c>
      <c r="C44" s="98" t="str">
        <f t="array" ref="C44">IFNA(INDEX('3. Determine Strategies '!$C:$C,MATCH($D44,'3. Determine Strategies '!$A:$A,0)),"")</f>
        <v/>
      </c>
      <c r="D44" s="9"/>
      <c r="E44" s="98" t="str">
        <f t="array" ref="E44">IFNA(INDEX('3. Determine Strategies '!O:O,MATCH($A44,'3. Determine Strategies '!$B:$B,0)),"")</f>
        <v/>
      </c>
      <c r="F44" s="98" t="str">
        <f t="array" ref="F44">IFNA(INDEX('3. Determine Strategies '!R:R,MATCH($A44,'3. Determine Strategies '!$B:$B,0)),"")</f>
        <v/>
      </c>
      <c r="G44" s="98" t="str">
        <f t="array" ref="G44">IFNA(INDEX('3. Determine Strategies '!U:U,MATCH($A44,'3. Determine Strategies '!$B:$B,0)),"")</f>
        <v/>
      </c>
      <c r="H44" s="98" t="str">
        <f t="array" ref="H44">IFNA(INDEX('3. Determine Strategies '!X:X,MATCH($A44,'3. Determine Strategies '!$B:$B,0)),"")</f>
        <v/>
      </c>
      <c r="I44" s="98" t="str">
        <f t="array" ref="I44">IFNA(INDEX('3. Determine Strategies '!AA:AA,MATCH($A44,'3. Determine Strategies '!$B:$B,0)),"")</f>
        <v/>
      </c>
      <c r="J44" s="9"/>
      <c r="K44" s="99"/>
      <c r="L44" s="99"/>
      <c r="M44" s="40"/>
      <c r="N44" s="40"/>
      <c r="O44" s="40"/>
      <c r="P44" s="40"/>
      <c r="Q44" s="39" t="str">
        <f t="shared" si="1"/>
        <v/>
      </c>
      <c r="R44" s="40"/>
      <c r="S44" s="74"/>
      <c r="T44" s="99"/>
      <c r="U44" s="100"/>
    </row>
    <row r="45">
      <c r="A45" s="101" t="str">
        <f t="array" ref="A45">IFNA(INDEX('3. Determine Strategies '!B:B,MATCH($D45,'3. Determine Strategies '!$A:$A,0)),"")</f>
        <v/>
      </c>
      <c r="B45" s="102" t="str">
        <f t="array" ref="B45">IFNA(INDEX('3. Determine Strategies '!$N:$N,MATCH($D45,'3. Determine Strategies '!$A:$A,0)),"")</f>
        <v/>
      </c>
      <c r="C45" s="102" t="str">
        <f t="array" ref="C45">IFNA(INDEX('3. Determine Strategies '!$C:$C,MATCH($D45,'3. Determine Strategies '!$A:$A,0)),"")</f>
        <v/>
      </c>
      <c r="D45" s="12"/>
      <c r="E45" s="102" t="str">
        <f t="array" ref="E45">IFNA(INDEX('3. Determine Strategies '!O:O,MATCH($A45,'3. Determine Strategies '!$B:$B,0)),"")</f>
        <v/>
      </c>
      <c r="F45" s="102" t="str">
        <f t="array" ref="F45">IFNA(INDEX('3. Determine Strategies '!R:R,MATCH($A45,'3. Determine Strategies '!$B:$B,0)),"")</f>
        <v/>
      </c>
      <c r="G45" s="102" t="str">
        <f t="array" ref="G45">IFNA(INDEX('3. Determine Strategies '!U:U,MATCH($A45,'3. Determine Strategies '!$B:$B,0)),"")</f>
        <v/>
      </c>
      <c r="H45" s="102" t="str">
        <f t="array" ref="H45">IFNA(INDEX('3. Determine Strategies '!X:X,MATCH($A45,'3. Determine Strategies '!$B:$B,0)),"")</f>
        <v/>
      </c>
      <c r="I45" s="102" t="str">
        <f t="array" ref="I45">IFNA(INDEX('3. Determine Strategies '!AA:AA,MATCH($A45,'3. Determine Strategies '!$B:$B,0)),"")</f>
        <v/>
      </c>
      <c r="J45" s="12"/>
      <c r="K45" s="103"/>
      <c r="L45" s="103"/>
      <c r="M45" s="46"/>
      <c r="N45" s="46"/>
      <c r="O45" s="46"/>
      <c r="P45" s="46"/>
      <c r="Q45" s="45" t="str">
        <f t="shared" si="1"/>
        <v/>
      </c>
      <c r="R45" s="46"/>
      <c r="S45" s="81"/>
      <c r="T45" s="103"/>
      <c r="U45" s="104"/>
    </row>
    <row r="46">
      <c r="A46" s="97" t="str">
        <f t="array" ref="A46">IFNA(INDEX('3. Determine Strategies '!B:B,MATCH($D46,'3. Determine Strategies '!$A:$A,0)),"")</f>
        <v/>
      </c>
      <c r="B46" s="98" t="str">
        <f t="array" ref="B46">IFNA(INDEX('3. Determine Strategies '!$N:$N,MATCH($D46,'3. Determine Strategies '!$A:$A,0)),"")</f>
        <v/>
      </c>
      <c r="C46" s="98" t="str">
        <f t="array" ref="C46">IFNA(INDEX('3. Determine Strategies '!$C:$C,MATCH($D46,'3. Determine Strategies '!$A:$A,0)),"")</f>
        <v/>
      </c>
      <c r="D46" s="9"/>
      <c r="E46" s="98" t="str">
        <f t="array" ref="E46">IFNA(INDEX('3. Determine Strategies '!O:O,MATCH($A46,'3. Determine Strategies '!$B:$B,0)),"")</f>
        <v/>
      </c>
      <c r="F46" s="98" t="str">
        <f t="array" ref="F46">IFNA(INDEX('3. Determine Strategies '!R:R,MATCH($A46,'3. Determine Strategies '!$B:$B,0)),"")</f>
        <v/>
      </c>
      <c r="G46" s="98" t="str">
        <f t="array" ref="G46">IFNA(INDEX('3. Determine Strategies '!U:U,MATCH($A46,'3. Determine Strategies '!$B:$B,0)),"")</f>
        <v/>
      </c>
      <c r="H46" s="98" t="str">
        <f t="array" ref="H46">IFNA(INDEX('3. Determine Strategies '!X:X,MATCH($A46,'3. Determine Strategies '!$B:$B,0)),"")</f>
        <v/>
      </c>
      <c r="I46" s="98" t="str">
        <f t="array" ref="I46">IFNA(INDEX('3. Determine Strategies '!AA:AA,MATCH($A46,'3. Determine Strategies '!$B:$B,0)),"")</f>
        <v/>
      </c>
      <c r="J46" s="9"/>
      <c r="K46" s="99"/>
      <c r="L46" s="99"/>
      <c r="M46" s="40"/>
      <c r="N46" s="40"/>
      <c r="O46" s="40"/>
      <c r="P46" s="40"/>
      <c r="Q46" s="39" t="str">
        <f t="shared" si="1"/>
        <v/>
      </c>
      <c r="R46" s="40"/>
      <c r="S46" s="75"/>
      <c r="T46" s="99"/>
      <c r="U46" s="100"/>
    </row>
    <row r="47">
      <c r="A47" s="101" t="str">
        <f t="array" ref="A47">IFNA(INDEX('3. Determine Strategies '!B:B,MATCH($D47,'3. Determine Strategies '!$A:$A,0)),"")</f>
        <v/>
      </c>
      <c r="B47" s="102" t="str">
        <f t="array" ref="B47">IFNA(INDEX('3. Determine Strategies '!$N:$N,MATCH($D47,'3. Determine Strategies '!$A:$A,0)),"")</f>
        <v/>
      </c>
      <c r="C47" s="102" t="str">
        <f t="array" ref="C47">IFNA(INDEX('3. Determine Strategies '!$C:$C,MATCH($D47,'3. Determine Strategies '!$A:$A,0)),"")</f>
        <v/>
      </c>
      <c r="D47" s="12"/>
      <c r="E47" s="102" t="str">
        <f t="array" ref="E47">IFNA(INDEX('3. Determine Strategies '!O:O,MATCH($A47,'3. Determine Strategies '!$B:$B,0)),"")</f>
        <v/>
      </c>
      <c r="F47" s="102" t="str">
        <f t="array" ref="F47">IFNA(INDEX('3. Determine Strategies '!R:R,MATCH($A47,'3. Determine Strategies '!$B:$B,0)),"")</f>
        <v/>
      </c>
      <c r="G47" s="102" t="str">
        <f t="array" ref="G47">IFNA(INDEX('3. Determine Strategies '!U:U,MATCH($A47,'3. Determine Strategies '!$B:$B,0)),"")</f>
        <v/>
      </c>
      <c r="H47" s="102" t="str">
        <f t="array" ref="H47">IFNA(INDEX('3. Determine Strategies '!X:X,MATCH($A47,'3. Determine Strategies '!$B:$B,0)),"")</f>
        <v/>
      </c>
      <c r="I47" s="102" t="str">
        <f t="array" ref="I47">IFNA(INDEX('3. Determine Strategies '!AA:AA,MATCH($A47,'3. Determine Strategies '!$B:$B,0)),"")</f>
        <v/>
      </c>
      <c r="J47" s="12"/>
      <c r="K47" s="103"/>
      <c r="L47" s="103"/>
      <c r="M47" s="46"/>
      <c r="N47" s="46"/>
      <c r="O47" s="46"/>
      <c r="P47" s="46"/>
      <c r="Q47" s="45" t="str">
        <f t="shared" si="1"/>
        <v/>
      </c>
      <c r="R47" s="46"/>
      <c r="S47" s="80"/>
      <c r="T47" s="103"/>
      <c r="U47" s="104"/>
    </row>
    <row r="48">
      <c r="A48" s="97" t="str">
        <f t="array" ref="A48">IFNA(INDEX('3. Determine Strategies '!B:B,MATCH($D48,'3. Determine Strategies '!$A:$A,0)),"")</f>
        <v/>
      </c>
      <c r="B48" s="98" t="str">
        <f t="array" ref="B48">IFNA(INDEX('3. Determine Strategies '!$N:$N,MATCH($D48,'3. Determine Strategies '!$A:$A,0)),"")</f>
        <v/>
      </c>
      <c r="C48" s="98" t="str">
        <f t="array" ref="C48">IFNA(INDEX('3. Determine Strategies '!$C:$C,MATCH($D48,'3. Determine Strategies '!$A:$A,0)),"")</f>
        <v/>
      </c>
      <c r="D48" s="9"/>
      <c r="E48" s="98" t="str">
        <f t="array" ref="E48">IFNA(INDEX('3. Determine Strategies '!O:O,MATCH($A48,'3. Determine Strategies '!$B:$B,0)),"")</f>
        <v/>
      </c>
      <c r="F48" s="98" t="str">
        <f t="array" ref="F48">IFNA(INDEX('3. Determine Strategies '!R:R,MATCH($A48,'3. Determine Strategies '!$B:$B,0)),"")</f>
        <v/>
      </c>
      <c r="G48" s="98" t="str">
        <f t="array" ref="G48">IFNA(INDEX('3. Determine Strategies '!U:U,MATCH($A48,'3. Determine Strategies '!$B:$B,0)),"")</f>
        <v/>
      </c>
      <c r="H48" s="98" t="str">
        <f t="array" ref="H48">IFNA(INDEX('3. Determine Strategies '!X:X,MATCH($A48,'3. Determine Strategies '!$B:$B,0)),"")</f>
        <v/>
      </c>
      <c r="I48" s="98" t="str">
        <f t="array" ref="I48">IFNA(INDEX('3. Determine Strategies '!AA:AA,MATCH($A48,'3. Determine Strategies '!$B:$B,0)),"")</f>
        <v/>
      </c>
      <c r="J48" s="9"/>
      <c r="K48" s="99"/>
      <c r="L48" s="99"/>
      <c r="M48" s="40"/>
      <c r="N48" s="40"/>
      <c r="O48" s="40"/>
      <c r="P48" s="40"/>
      <c r="Q48" s="39" t="str">
        <f t="shared" si="1"/>
        <v/>
      </c>
      <c r="R48" s="40"/>
      <c r="S48" s="75"/>
      <c r="T48" s="99"/>
      <c r="U48" s="100"/>
    </row>
    <row r="49">
      <c r="A49" s="101" t="str">
        <f t="array" ref="A49">IFNA(INDEX('3. Determine Strategies '!B:B,MATCH($D49,'3. Determine Strategies '!$A:$A,0)),"")</f>
        <v/>
      </c>
      <c r="B49" s="102" t="str">
        <f t="array" ref="B49">IFNA(INDEX('3. Determine Strategies '!$N:$N,MATCH($D49,'3. Determine Strategies '!$A:$A,0)),"")</f>
        <v/>
      </c>
      <c r="C49" s="102" t="str">
        <f t="array" ref="C49">IFNA(INDEX('3. Determine Strategies '!$C:$C,MATCH($D49,'3. Determine Strategies '!$A:$A,0)),"")</f>
        <v/>
      </c>
      <c r="D49" s="12"/>
      <c r="E49" s="102" t="str">
        <f t="array" ref="E49">IFNA(INDEX('3. Determine Strategies '!O:O,MATCH($A49,'3. Determine Strategies '!$B:$B,0)),"")</f>
        <v/>
      </c>
      <c r="F49" s="102" t="str">
        <f t="array" ref="F49">IFNA(INDEX('3. Determine Strategies '!R:R,MATCH($A49,'3. Determine Strategies '!$B:$B,0)),"")</f>
        <v/>
      </c>
      <c r="G49" s="102" t="str">
        <f t="array" ref="G49">IFNA(INDEX('3. Determine Strategies '!U:U,MATCH($A49,'3. Determine Strategies '!$B:$B,0)),"")</f>
        <v/>
      </c>
      <c r="H49" s="102" t="str">
        <f t="array" ref="H49">IFNA(INDEX('3. Determine Strategies '!X:X,MATCH($A49,'3. Determine Strategies '!$B:$B,0)),"")</f>
        <v/>
      </c>
      <c r="I49" s="102" t="str">
        <f t="array" ref="I49">IFNA(INDEX('3. Determine Strategies '!AA:AA,MATCH($A49,'3. Determine Strategies '!$B:$B,0)),"")</f>
        <v/>
      </c>
      <c r="J49" s="12"/>
      <c r="K49" s="103"/>
      <c r="L49" s="103"/>
      <c r="M49" s="46"/>
      <c r="N49" s="46"/>
      <c r="O49" s="46"/>
      <c r="P49" s="46"/>
      <c r="Q49" s="45" t="str">
        <f t="shared" si="1"/>
        <v/>
      </c>
      <c r="R49" s="46"/>
      <c r="S49" s="81"/>
      <c r="T49" s="103"/>
      <c r="U49" s="104"/>
    </row>
    <row r="50">
      <c r="A50" s="97" t="str">
        <f t="array" ref="A50">IFNA(INDEX('3. Determine Strategies '!B:B,MATCH($D50,'3. Determine Strategies '!$A:$A,0)),"")</f>
        <v/>
      </c>
      <c r="B50" s="98" t="str">
        <f t="array" ref="B50">IFNA(INDEX('3. Determine Strategies '!$N:$N,MATCH($D50,'3. Determine Strategies '!$A:$A,0)),"")</f>
        <v/>
      </c>
      <c r="C50" s="98" t="str">
        <f t="array" ref="C50">IFNA(INDEX('3. Determine Strategies '!$C:$C,MATCH($D50,'3. Determine Strategies '!$A:$A,0)),"")</f>
        <v/>
      </c>
      <c r="D50" s="9"/>
      <c r="E50" s="98" t="str">
        <f t="array" ref="E50">IFNA(INDEX('3. Determine Strategies '!O:O,MATCH($A50,'3. Determine Strategies '!$B:$B,0)),"")</f>
        <v/>
      </c>
      <c r="F50" s="98" t="str">
        <f t="array" ref="F50">IFNA(INDEX('3. Determine Strategies '!R:R,MATCH($A50,'3. Determine Strategies '!$B:$B,0)),"")</f>
        <v/>
      </c>
      <c r="G50" s="98" t="str">
        <f t="array" ref="G50">IFNA(INDEX('3. Determine Strategies '!U:U,MATCH($A50,'3. Determine Strategies '!$B:$B,0)),"")</f>
        <v/>
      </c>
      <c r="H50" s="98" t="str">
        <f t="array" ref="H50">IFNA(INDEX('3. Determine Strategies '!X:X,MATCH($A50,'3. Determine Strategies '!$B:$B,0)),"")</f>
        <v/>
      </c>
      <c r="I50" s="98" t="str">
        <f t="array" ref="I50">IFNA(INDEX('3. Determine Strategies '!AA:AA,MATCH($A50,'3. Determine Strategies '!$B:$B,0)),"")</f>
        <v/>
      </c>
      <c r="J50" s="9"/>
      <c r="K50" s="99"/>
      <c r="L50" s="99"/>
      <c r="M50" s="40"/>
      <c r="N50" s="40"/>
      <c r="O50" s="40"/>
      <c r="P50" s="40"/>
      <c r="Q50" s="39" t="str">
        <f t="shared" si="1"/>
        <v/>
      </c>
      <c r="R50" s="40"/>
      <c r="S50" s="75"/>
      <c r="T50" s="99"/>
      <c r="U50" s="100"/>
    </row>
    <row r="51">
      <c r="A51" s="101" t="str">
        <f t="array" ref="A51">IFNA(INDEX('3. Determine Strategies '!B:B,MATCH($D51,'3. Determine Strategies '!$A:$A,0)),"")</f>
        <v/>
      </c>
      <c r="B51" s="102" t="str">
        <f t="array" ref="B51">IFNA(INDEX('3. Determine Strategies '!$N:$N,MATCH($D51,'3. Determine Strategies '!$A:$A,0)),"")</f>
        <v/>
      </c>
      <c r="C51" s="102" t="str">
        <f t="array" ref="C51">IFNA(INDEX('3. Determine Strategies '!$C:$C,MATCH($D51,'3. Determine Strategies '!$A:$A,0)),"")</f>
        <v/>
      </c>
      <c r="D51" s="12"/>
      <c r="E51" s="102" t="str">
        <f t="array" ref="E51">IFNA(INDEX('3. Determine Strategies '!O:O,MATCH($A51,'3. Determine Strategies '!$B:$B,0)),"")</f>
        <v/>
      </c>
      <c r="F51" s="102" t="str">
        <f t="array" ref="F51">IFNA(INDEX('3. Determine Strategies '!R:R,MATCH($A51,'3. Determine Strategies '!$B:$B,0)),"")</f>
        <v/>
      </c>
      <c r="G51" s="102" t="str">
        <f t="array" ref="G51">IFNA(INDEX('3. Determine Strategies '!U:U,MATCH($A51,'3. Determine Strategies '!$B:$B,0)),"")</f>
        <v/>
      </c>
      <c r="H51" s="102" t="str">
        <f t="array" ref="H51">IFNA(INDEX('3. Determine Strategies '!X:X,MATCH($A51,'3. Determine Strategies '!$B:$B,0)),"")</f>
        <v/>
      </c>
      <c r="I51" s="102" t="str">
        <f t="array" ref="I51">IFNA(INDEX('3. Determine Strategies '!AA:AA,MATCH($A51,'3. Determine Strategies '!$B:$B,0)),"")</f>
        <v/>
      </c>
      <c r="J51" s="12"/>
      <c r="K51" s="107"/>
      <c r="L51" s="103"/>
      <c r="M51" s="46"/>
      <c r="N51" s="46"/>
      <c r="O51" s="46"/>
      <c r="P51" s="46"/>
      <c r="Q51" s="45" t="str">
        <f t="shared" si="1"/>
        <v/>
      </c>
      <c r="R51" s="46"/>
      <c r="S51" s="81"/>
      <c r="T51" s="103"/>
      <c r="U51" s="104"/>
    </row>
    <row r="52">
      <c r="A52" s="97" t="str">
        <f t="array" ref="A52">IFNA(INDEX('3. Determine Strategies '!B:B,MATCH($D52,'3. Determine Strategies '!$A:$A,0)),"")</f>
        <v/>
      </c>
      <c r="B52" s="98" t="str">
        <f t="array" ref="B52">IFNA(INDEX('3. Determine Strategies '!$N:$N,MATCH($D52,'3. Determine Strategies '!$A:$A,0)),"")</f>
        <v/>
      </c>
      <c r="C52" s="98" t="str">
        <f t="array" ref="C52">IFNA(INDEX('3. Determine Strategies '!$C:$C,MATCH($D52,'3. Determine Strategies '!$A:$A,0)),"")</f>
        <v/>
      </c>
      <c r="D52" s="9"/>
      <c r="E52" s="98" t="str">
        <f t="array" ref="E52">IFNA(INDEX('3. Determine Strategies '!O:O,MATCH($A52,'3. Determine Strategies '!$B:$B,0)),"")</f>
        <v/>
      </c>
      <c r="F52" s="98" t="str">
        <f t="array" ref="F52">IFNA(INDEX('3. Determine Strategies '!R:R,MATCH($A52,'3. Determine Strategies '!$B:$B,0)),"")</f>
        <v/>
      </c>
      <c r="G52" s="98" t="str">
        <f t="array" ref="G52">IFNA(INDEX('3. Determine Strategies '!U:U,MATCH($A52,'3. Determine Strategies '!$B:$B,0)),"")</f>
        <v/>
      </c>
      <c r="H52" s="98" t="str">
        <f t="array" ref="H52">IFNA(INDEX('3. Determine Strategies '!X:X,MATCH($A52,'3. Determine Strategies '!$B:$B,0)),"")</f>
        <v/>
      </c>
      <c r="I52" s="98" t="str">
        <f t="array" ref="I52">IFNA(INDEX('3. Determine Strategies '!AA:AA,MATCH($A52,'3. Determine Strategies '!$B:$B,0)),"")</f>
        <v/>
      </c>
      <c r="J52" s="9"/>
      <c r="K52" s="99"/>
      <c r="L52" s="99"/>
      <c r="M52" s="40"/>
      <c r="N52" s="40"/>
      <c r="O52" s="40"/>
      <c r="P52" s="40"/>
      <c r="Q52" s="39" t="str">
        <f t="shared" si="1"/>
        <v/>
      </c>
      <c r="R52" s="40"/>
      <c r="S52" s="75"/>
      <c r="T52" s="99"/>
      <c r="U52" s="100"/>
    </row>
    <row r="53">
      <c r="A53" s="101" t="str">
        <f t="array" ref="A53">IFNA(INDEX('3. Determine Strategies '!B:B,MATCH($D53,'3. Determine Strategies '!$A:$A,0)),"")</f>
        <v/>
      </c>
      <c r="B53" s="102" t="str">
        <f t="array" ref="B53">IFNA(INDEX('3. Determine Strategies '!$N:$N,MATCH($D53,'3. Determine Strategies '!$A:$A,0)),"")</f>
        <v/>
      </c>
      <c r="C53" s="102" t="str">
        <f t="array" ref="C53">IFNA(INDEX('3. Determine Strategies '!$C:$C,MATCH($D53,'3. Determine Strategies '!$A:$A,0)),"")</f>
        <v/>
      </c>
      <c r="D53" s="12"/>
      <c r="E53" s="102" t="str">
        <f t="array" ref="E53">IFNA(INDEX('3. Determine Strategies '!O:O,MATCH($A53,'3. Determine Strategies '!$B:$B,0)),"")</f>
        <v/>
      </c>
      <c r="F53" s="102" t="str">
        <f t="array" ref="F53">IFNA(INDEX('3. Determine Strategies '!R:R,MATCH($A53,'3. Determine Strategies '!$B:$B,0)),"")</f>
        <v/>
      </c>
      <c r="G53" s="102" t="str">
        <f t="array" ref="G53">IFNA(INDEX('3. Determine Strategies '!U:U,MATCH($A53,'3. Determine Strategies '!$B:$B,0)),"")</f>
        <v/>
      </c>
      <c r="H53" s="102" t="str">
        <f t="array" ref="H53">IFNA(INDEX('3. Determine Strategies '!X:X,MATCH($A53,'3. Determine Strategies '!$B:$B,0)),"")</f>
        <v/>
      </c>
      <c r="I53" s="102" t="str">
        <f t="array" ref="I53">IFNA(INDEX('3. Determine Strategies '!AA:AA,MATCH($A53,'3. Determine Strategies '!$B:$B,0)),"")</f>
        <v/>
      </c>
      <c r="J53" s="12"/>
      <c r="K53" s="103"/>
      <c r="L53" s="103"/>
      <c r="M53" s="46"/>
      <c r="N53" s="46"/>
      <c r="O53" s="46"/>
      <c r="P53" s="46"/>
      <c r="Q53" s="45" t="str">
        <f t="shared" si="1"/>
        <v/>
      </c>
      <c r="R53" s="46"/>
      <c r="S53" s="81"/>
      <c r="T53" s="103"/>
      <c r="U53" s="104"/>
    </row>
    <row r="54">
      <c r="A54" s="97" t="str">
        <f t="array" ref="A54">IFNA(INDEX('3. Determine Strategies '!B:B,MATCH($D54,'3. Determine Strategies '!$A:$A,0)),"")</f>
        <v/>
      </c>
      <c r="B54" s="98" t="str">
        <f t="array" ref="B54">IFNA(INDEX('3. Determine Strategies '!$N:$N,MATCH($D54,'3. Determine Strategies '!$A:$A,0)),"")</f>
        <v/>
      </c>
      <c r="C54" s="98" t="str">
        <f t="array" ref="C54">IFNA(INDEX('3. Determine Strategies '!$C:$C,MATCH($D54,'3. Determine Strategies '!$A:$A,0)),"")</f>
        <v/>
      </c>
      <c r="D54" s="9"/>
      <c r="E54" s="98" t="str">
        <f t="array" ref="E54">IFNA(INDEX('3. Determine Strategies '!O:O,MATCH($A54,'3. Determine Strategies '!$B:$B,0)),"")</f>
        <v/>
      </c>
      <c r="F54" s="98" t="str">
        <f t="array" ref="F54">IFNA(INDEX('3. Determine Strategies '!R:R,MATCH($A54,'3. Determine Strategies '!$B:$B,0)),"")</f>
        <v/>
      </c>
      <c r="G54" s="98" t="str">
        <f t="array" ref="G54">IFNA(INDEX('3. Determine Strategies '!U:U,MATCH($A54,'3. Determine Strategies '!$B:$B,0)),"")</f>
        <v/>
      </c>
      <c r="H54" s="98" t="str">
        <f t="array" ref="H54">IFNA(INDEX('3. Determine Strategies '!X:X,MATCH($A54,'3. Determine Strategies '!$B:$B,0)),"")</f>
        <v/>
      </c>
      <c r="I54" s="98" t="str">
        <f t="array" ref="I54">IFNA(INDEX('3. Determine Strategies '!AA:AA,MATCH($A54,'3. Determine Strategies '!$B:$B,0)),"")</f>
        <v/>
      </c>
      <c r="J54" s="9"/>
      <c r="K54" s="105"/>
      <c r="L54" s="99"/>
      <c r="M54" s="40"/>
      <c r="N54" s="40"/>
      <c r="O54" s="40"/>
      <c r="P54" s="40"/>
      <c r="Q54" s="39" t="str">
        <f t="shared" si="1"/>
        <v/>
      </c>
      <c r="R54" s="40"/>
      <c r="S54" s="75"/>
      <c r="T54" s="99"/>
      <c r="U54" s="100"/>
    </row>
    <row r="55">
      <c r="A55" s="101" t="str">
        <f t="array" ref="A55">IFNA(INDEX('3. Determine Strategies '!B:B,MATCH($D55,'3. Determine Strategies '!$A:$A,0)),"")</f>
        <v/>
      </c>
      <c r="B55" s="102" t="str">
        <f t="array" ref="B55">IFNA(INDEX('3. Determine Strategies '!$N:$N,MATCH($D55,'3. Determine Strategies '!$A:$A,0)),"")</f>
        <v/>
      </c>
      <c r="C55" s="102" t="str">
        <f t="array" ref="C55">IFNA(INDEX('3. Determine Strategies '!$C:$C,MATCH($D55,'3. Determine Strategies '!$A:$A,0)),"")</f>
        <v/>
      </c>
      <c r="D55" s="12"/>
      <c r="E55" s="102" t="str">
        <f t="array" ref="E55">IFNA(INDEX('3. Determine Strategies '!O:O,MATCH($A55,'3. Determine Strategies '!$B:$B,0)),"")</f>
        <v/>
      </c>
      <c r="F55" s="102" t="str">
        <f t="array" ref="F55">IFNA(INDEX('3. Determine Strategies '!R:R,MATCH($A55,'3. Determine Strategies '!$B:$B,0)),"")</f>
        <v/>
      </c>
      <c r="G55" s="102" t="str">
        <f t="array" ref="G55">IFNA(INDEX('3. Determine Strategies '!U:U,MATCH($A55,'3. Determine Strategies '!$B:$B,0)),"")</f>
        <v/>
      </c>
      <c r="H55" s="102" t="str">
        <f t="array" ref="H55">IFNA(INDEX('3. Determine Strategies '!X:X,MATCH($A55,'3. Determine Strategies '!$B:$B,0)),"")</f>
        <v/>
      </c>
      <c r="I55" s="102" t="str">
        <f t="array" ref="I55">IFNA(INDEX('3. Determine Strategies '!AA:AA,MATCH($A55,'3. Determine Strategies '!$B:$B,0)),"")</f>
        <v/>
      </c>
      <c r="J55" s="12"/>
      <c r="K55" s="103"/>
      <c r="L55" s="103"/>
      <c r="M55" s="46"/>
      <c r="N55" s="46"/>
      <c r="O55" s="46"/>
      <c r="P55" s="46"/>
      <c r="Q55" s="45" t="str">
        <f t="shared" si="1"/>
        <v/>
      </c>
      <c r="R55" s="46"/>
      <c r="S55" s="80"/>
      <c r="T55" s="103"/>
      <c r="U55" s="104"/>
    </row>
    <row r="56">
      <c r="A56" s="97" t="str">
        <f t="array" ref="A56">IFNA(INDEX('3. Determine Strategies '!B:B,MATCH($D56,'3. Determine Strategies '!$A:$A,0)),"")</f>
        <v/>
      </c>
      <c r="B56" s="98" t="str">
        <f t="array" ref="B56">IFNA(INDEX('3. Determine Strategies '!$N:$N,MATCH($D56,'3. Determine Strategies '!$A:$A,0)),"")</f>
        <v/>
      </c>
      <c r="C56" s="98" t="str">
        <f t="array" ref="C56">IFNA(INDEX('3. Determine Strategies '!$C:$C,MATCH($D56,'3. Determine Strategies '!$A:$A,0)),"")</f>
        <v/>
      </c>
      <c r="D56" s="9"/>
      <c r="E56" s="98" t="str">
        <f t="array" ref="E56">IFNA(INDEX('3. Determine Strategies '!O:O,MATCH($A56,'3. Determine Strategies '!$B:$B,0)),"")</f>
        <v/>
      </c>
      <c r="F56" s="98" t="str">
        <f t="array" ref="F56">IFNA(INDEX('3. Determine Strategies '!R:R,MATCH($A56,'3. Determine Strategies '!$B:$B,0)),"")</f>
        <v/>
      </c>
      <c r="G56" s="98" t="str">
        <f t="array" ref="G56">IFNA(INDEX('3. Determine Strategies '!U:U,MATCH($A56,'3. Determine Strategies '!$B:$B,0)),"")</f>
        <v/>
      </c>
      <c r="H56" s="98" t="str">
        <f t="array" ref="H56">IFNA(INDEX('3. Determine Strategies '!X:X,MATCH($A56,'3. Determine Strategies '!$B:$B,0)),"")</f>
        <v/>
      </c>
      <c r="I56" s="98" t="str">
        <f t="array" ref="I56">IFNA(INDEX('3. Determine Strategies '!AA:AA,MATCH($A56,'3. Determine Strategies '!$B:$B,0)),"")</f>
        <v/>
      </c>
      <c r="J56" s="9"/>
      <c r="K56" s="99"/>
      <c r="L56" s="99"/>
      <c r="M56" s="40"/>
      <c r="N56" s="40"/>
      <c r="O56" s="40"/>
      <c r="P56" s="40"/>
      <c r="Q56" s="39" t="str">
        <f t="shared" si="1"/>
        <v/>
      </c>
      <c r="R56" s="40"/>
      <c r="S56" s="74"/>
      <c r="T56" s="99"/>
      <c r="U56" s="100"/>
    </row>
    <row r="57">
      <c r="A57" s="101" t="str">
        <f t="array" ref="A57">IFNA(INDEX('3. Determine Strategies '!B:B,MATCH($D57,'3. Determine Strategies '!$A:$A,0)),"")</f>
        <v/>
      </c>
      <c r="B57" s="102" t="str">
        <f t="array" ref="B57">IFNA(INDEX('3. Determine Strategies '!$N:$N,MATCH($D57,'3. Determine Strategies '!$A:$A,0)),"")</f>
        <v/>
      </c>
      <c r="C57" s="102" t="str">
        <f t="array" ref="C57">IFNA(INDEX('3. Determine Strategies '!$C:$C,MATCH($D57,'3. Determine Strategies '!$A:$A,0)),"")</f>
        <v/>
      </c>
      <c r="D57" s="12"/>
      <c r="E57" s="102" t="str">
        <f t="array" ref="E57">IFNA(INDEX('3. Determine Strategies '!O:O,MATCH($A57,'3. Determine Strategies '!$B:$B,0)),"")</f>
        <v/>
      </c>
      <c r="F57" s="102" t="str">
        <f t="array" ref="F57">IFNA(INDEX('3. Determine Strategies '!R:R,MATCH($A57,'3. Determine Strategies '!$B:$B,0)),"")</f>
        <v/>
      </c>
      <c r="G57" s="102" t="str">
        <f t="array" ref="G57">IFNA(INDEX('3. Determine Strategies '!U:U,MATCH($A57,'3. Determine Strategies '!$B:$B,0)),"")</f>
        <v/>
      </c>
      <c r="H57" s="102" t="str">
        <f t="array" ref="H57">IFNA(INDEX('3. Determine Strategies '!X:X,MATCH($A57,'3. Determine Strategies '!$B:$B,0)),"")</f>
        <v/>
      </c>
      <c r="I57" s="102" t="str">
        <f t="array" ref="I57">IFNA(INDEX('3. Determine Strategies '!AA:AA,MATCH($A57,'3. Determine Strategies '!$B:$B,0)),"")</f>
        <v/>
      </c>
      <c r="J57" s="12"/>
      <c r="K57" s="103"/>
      <c r="L57" s="103"/>
      <c r="M57" s="46"/>
      <c r="N57" s="46"/>
      <c r="O57" s="46"/>
      <c r="P57" s="46"/>
      <c r="Q57" s="45" t="str">
        <f t="shared" si="1"/>
        <v/>
      </c>
      <c r="R57" s="46"/>
      <c r="S57" s="80"/>
      <c r="T57" s="103"/>
      <c r="U57" s="104"/>
    </row>
    <row r="58">
      <c r="A58" s="97" t="str">
        <f t="array" ref="A58">IFNA(INDEX('3. Determine Strategies '!B:B,MATCH($D58,'3. Determine Strategies '!$A:$A,0)),"")</f>
        <v/>
      </c>
      <c r="B58" s="98" t="str">
        <f t="array" ref="B58">IFNA(INDEX('3. Determine Strategies '!$N:$N,MATCH($D58,'3. Determine Strategies '!$A:$A,0)),"")</f>
        <v/>
      </c>
      <c r="C58" s="98" t="str">
        <f t="array" ref="C58">IFNA(INDEX('3. Determine Strategies '!$C:$C,MATCH($D58,'3. Determine Strategies '!$A:$A,0)),"")</f>
        <v/>
      </c>
      <c r="D58" s="9"/>
      <c r="E58" s="98" t="str">
        <f t="array" ref="E58">IFNA(INDEX('3. Determine Strategies '!O:O,MATCH($A58,'3. Determine Strategies '!$B:$B,0)),"")</f>
        <v/>
      </c>
      <c r="F58" s="98" t="str">
        <f t="array" ref="F58">IFNA(INDEX('3. Determine Strategies '!R:R,MATCH($A58,'3. Determine Strategies '!$B:$B,0)),"")</f>
        <v/>
      </c>
      <c r="G58" s="98" t="str">
        <f t="array" ref="G58">IFNA(INDEX('3. Determine Strategies '!U:U,MATCH($A58,'3. Determine Strategies '!$B:$B,0)),"")</f>
        <v/>
      </c>
      <c r="H58" s="98" t="str">
        <f t="array" ref="H58">IFNA(INDEX('3. Determine Strategies '!X:X,MATCH($A58,'3. Determine Strategies '!$B:$B,0)),"")</f>
        <v/>
      </c>
      <c r="I58" s="98" t="str">
        <f t="array" ref="I58">IFNA(INDEX('3. Determine Strategies '!AA:AA,MATCH($A58,'3. Determine Strategies '!$B:$B,0)),"")</f>
        <v/>
      </c>
      <c r="J58" s="9"/>
      <c r="K58" s="99"/>
      <c r="L58" s="99"/>
      <c r="M58" s="40"/>
      <c r="N58" s="40"/>
      <c r="O58" s="40"/>
      <c r="P58" s="40"/>
      <c r="Q58" s="39" t="str">
        <f t="shared" si="1"/>
        <v/>
      </c>
      <c r="R58" s="40"/>
      <c r="S58" s="74"/>
      <c r="T58" s="99"/>
      <c r="U58" s="100"/>
    </row>
    <row r="59">
      <c r="A59" s="101" t="str">
        <f t="array" ref="A59">IFNA(INDEX('3. Determine Strategies '!B:B,MATCH($D59,'3. Determine Strategies '!$A:$A,0)),"")</f>
        <v/>
      </c>
      <c r="B59" s="102" t="str">
        <f t="array" ref="B59">IFNA(INDEX('3. Determine Strategies '!$N:$N,MATCH($D59,'3. Determine Strategies '!$A:$A,0)),"")</f>
        <v/>
      </c>
      <c r="C59" s="102" t="str">
        <f t="array" ref="C59">IFNA(INDEX('3. Determine Strategies '!$C:$C,MATCH($D59,'3. Determine Strategies '!$A:$A,0)),"")</f>
        <v/>
      </c>
      <c r="D59" s="12"/>
      <c r="E59" s="102" t="str">
        <f t="array" ref="E59">IFNA(INDEX('3. Determine Strategies '!O:O,MATCH($A59,'3. Determine Strategies '!$B:$B,0)),"")</f>
        <v/>
      </c>
      <c r="F59" s="102" t="str">
        <f t="array" ref="F59">IFNA(INDEX('3. Determine Strategies '!R:R,MATCH($A59,'3. Determine Strategies '!$B:$B,0)),"")</f>
        <v/>
      </c>
      <c r="G59" s="102" t="str">
        <f t="array" ref="G59">IFNA(INDEX('3. Determine Strategies '!U:U,MATCH($A59,'3. Determine Strategies '!$B:$B,0)),"")</f>
        <v/>
      </c>
      <c r="H59" s="102" t="str">
        <f t="array" ref="H59">IFNA(INDEX('3. Determine Strategies '!X:X,MATCH($A59,'3. Determine Strategies '!$B:$B,0)),"")</f>
        <v/>
      </c>
      <c r="I59" s="102" t="str">
        <f t="array" ref="I59">IFNA(INDEX('3. Determine Strategies '!AA:AA,MATCH($A59,'3. Determine Strategies '!$B:$B,0)),"")</f>
        <v/>
      </c>
      <c r="J59" s="12"/>
      <c r="K59" s="103"/>
      <c r="L59" s="103"/>
      <c r="M59" s="46"/>
      <c r="N59" s="46"/>
      <c r="O59" s="46"/>
      <c r="P59" s="46"/>
      <c r="Q59" s="45" t="str">
        <f t="shared" si="1"/>
        <v/>
      </c>
      <c r="R59" s="46"/>
      <c r="S59" s="80"/>
      <c r="T59" s="103"/>
      <c r="U59" s="104"/>
    </row>
    <row r="60">
      <c r="A60" s="97" t="str">
        <f t="array" ref="A60">IFNA(INDEX('3. Determine Strategies '!B:B,MATCH($D60,'3. Determine Strategies '!$A:$A,0)),"")</f>
        <v/>
      </c>
      <c r="B60" s="98" t="str">
        <f t="array" ref="B60">IFNA(INDEX('3. Determine Strategies '!$N:$N,MATCH($D60,'3. Determine Strategies '!$A:$A,0)),"")</f>
        <v/>
      </c>
      <c r="C60" s="98" t="str">
        <f t="array" ref="C60">IFNA(INDEX('3. Determine Strategies '!$C:$C,MATCH($D60,'3. Determine Strategies '!$A:$A,0)),"")</f>
        <v/>
      </c>
      <c r="D60" s="9"/>
      <c r="E60" s="98" t="str">
        <f t="array" ref="E60">IFNA(INDEX('3. Determine Strategies '!O:O,MATCH($A60,'3. Determine Strategies '!$B:$B,0)),"")</f>
        <v/>
      </c>
      <c r="F60" s="98" t="str">
        <f t="array" ref="F60">IFNA(INDEX('3. Determine Strategies '!R:R,MATCH($A60,'3. Determine Strategies '!$B:$B,0)),"")</f>
        <v/>
      </c>
      <c r="G60" s="98" t="str">
        <f t="array" ref="G60">IFNA(INDEX('3. Determine Strategies '!U:U,MATCH($A60,'3. Determine Strategies '!$B:$B,0)),"")</f>
        <v/>
      </c>
      <c r="H60" s="98" t="str">
        <f t="array" ref="H60">IFNA(INDEX('3. Determine Strategies '!X:X,MATCH($A60,'3. Determine Strategies '!$B:$B,0)),"")</f>
        <v/>
      </c>
      <c r="I60" s="98" t="str">
        <f t="array" ref="I60">IFNA(INDEX('3. Determine Strategies '!AA:AA,MATCH($A60,'3. Determine Strategies '!$B:$B,0)),"")</f>
        <v/>
      </c>
      <c r="J60" s="9"/>
      <c r="K60" s="99"/>
      <c r="L60" s="99"/>
      <c r="M60" s="40"/>
      <c r="N60" s="40"/>
      <c r="O60" s="40"/>
      <c r="P60" s="40"/>
      <c r="Q60" s="39" t="str">
        <f t="shared" si="1"/>
        <v/>
      </c>
      <c r="R60" s="40"/>
      <c r="S60" s="74"/>
      <c r="T60" s="99"/>
      <c r="U60" s="100"/>
    </row>
    <row r="61">
      <c r="A61" s="101" t="str">
        <f t="array" ref="A61">IFNA(INDEX('3. Determine Strategies '!B:B,MATCH($D61,'3. Determine Strategies '!$A:$A,0)),"")</f>
        <v/>
      </c>
      <c r="B61" s="102" t="str">
        <f t="array" ref="B61">IFNA(INDEX('3. Determine Strategies '!$N:$N,MATCH($D61,'3. Determine Strategies '!$A:$A,0)),"")</f>
        <v/>
      </c>
      <c r="C61" s="102" t="str">
        <f t="array" ref="C61">IFNA(INDEX('3. Determine Strategies '!$C:$C,MATCH($D61,'3. Determine Strategies '!$A:$A,0)),"")</f>
        <v/>
      </c>
      <c r="D61" s="12"/>
      <c r="E61" s="102" t="str">
        <f t="array" ref="E61">IFNA(INDEX('3. Determine Strategies '!O:O,MATCH($A61,'3. Determine Strategies '!$B:$B,0)),"")</f>
        <v/>
      </c>
      <c r="F61" s="102" t="str">
        <f t="array" ref="F61">IFNA(INDEX('3. Determine Strategies '!R:R,MATCH($A61,'3. Determine Strategies '!$B:$B,0)),"")</f>
        <v/>
      </c>
      <c r="G61" s="102" t="str">
        <f t="array" ref="G61">IFNA(INDEX('3. Determine Strategies '!U:U,MATCH($A61,'3. Determine Strategies '!$B:$B,0)),"")</f>
        <v/>
      </c>
      <c r="H61" s="102" t="str">
        <f t="array" ref="H61">IFNA(INDEX('3. Determine Strategies '!X:X,MATCH($A61,'3. Determine Strategies '!$B:$B,0)),"")</f>
        <v/>
      </c>
      <c r="I61" s="102" t="str">
        <f t="array" ref="I61">IFNA(INDEX('3. Determine Strategies '!AA:AA,MATCH($A61,'3. Determine Strategies '!$B:$B,0)),"")</f>
        <v/>
      </c>
      <c r="J61" s="12"/>
      <c r="K61" s="103"/>
      <c r="L61" s="103"/>
      <c r="M61" s="46"/>
      <c r="N61" s="46"/>
      <c r="O61" s="46"/>
      <c r="P61" s="46"/>
      <c r="Q61" s="45" t="str">
        <f t="shared" si="1"/>
        <v/>
      </c>
      <c r="R61" s="46"/>
      <c r="S61" s="80"/>
      <c r="T61" s="103"/>
      <c r="U61" s="104"/>
    </row>
    <row r="62">
      <c r="A62" s="97" t="str">
        <f t="array" ref="A62">IFNA(INDEX('3. Determine Strategies '!B:B,MATCH($D62,'3. Determine Strategies '!$A:$A,0)),"")</f>
        <v/>
      </c>
      <c r="B62" s="98" t="str">
        <f t="array" ref="B62">IFNA(INDEX('3. Determine Strategies '!$N:$N,MATCH($D62,'3. Determine Strategies '!$A:$A,0)),"")</f>
        <v/>
      </c>
      <c r="C62" s="98" t="str">
        <f t="array" ref="C62">IFNA(INDEX('3. Determine Strategies '!$C:$C,MATCH($D62,'3. Determine Strategies '!$A:$A,0)),"")</f>
        <v/>
      </c>
      <c r="D62" s="9"/>
      <c r="E62" s="98" t="str">
        <f t="array" ref="E62">IFNA(INDEX('3. Determine Strategies '!O:O,MATCH($A62,'3. Determine Strategies '!$B:$B,0)),"")</f>
        <v/>
      </c>
      <c r="F62" s="98" t="str">
        <f t="array" ref="F62">IFNA(INDEX('3. Determine Strategies '!R:R,MATCH($A62,'3. Determine Strategies '!$B:$B,0)),"")</f>
        <v/>
      </c>
      <c r="G62" s="98" t="str">
        <f t="array" ref="G62">IFNA(INDEX('3. Determine Strategies '!U:U,MATCH($A62,'3. Determine Strategies '!$B:$B,0)),"")</f>
        <v/>
      </c>
      <c r="H62" s="98" t="str">
        <f t="array" ref="H62">IFNA(INDEX('3. Determine Strategies '!X:X,MATCH($A62,'3. Determine Strategies '!$B:$B,0)),"")</f>
        <v/>
      </c>
      <c r="I62" s="98" t="str">
        <f t="array" ref="I62">IFNA(INDEX('3. Determine Strategies '!AA:AA,MATCH($A62,'3. Determine Strategies '!$B:$B,0)),"")</f>
        <v/>
      </c>
      <c r="J62" s="9"/>
      <c r="K62" s="99"/>
      <c r="L62" s="99"/>
      <c r="M62" s="40"/>
      <c r="N62" s="40"/>
      <c r="O62" s="40"/>
      <c r="P62" s="40"/>
      <c r="Q62" s="39" t="str">
        <f t="shared" si="1"/>
        <v/>
      </c>
      <c r="R62" s="40"/>
      <c r="S62" s="74"/>
      <c r="T62" s="99"/>
      <c r="U62" s="100"/>
    </row>
    <row r="63">
      <c r="A63" s="101" t="str">
        <f t="array" ref="A63">IFNA(INDEX('3. Determine Strategies '!B:B,MATCH($D63,'3. Determine Strategies '!$A:$A,0)),"")</f>
        <v/>
      </c>
      <c r="B63" s="102" t="str">
        <f t="array" ref="B63">IFNA(INDEX('3. Determine Strategies '!$N:$N,MATCH($D63,'3. Determine Strategies '!$A:$A,0)),"")</f>
        <v/>
      </c>
      <c r="C63" s="102" t="str">
        <f t="array" ref="C63">IFNA(INDEX('3. Determine Strategies '!$C:$C,MATCH($D63,'3. Determine Strategies '!$A:$A,0)),"")</f>
        <v/>
      </c>
      <c r="D63" s="12"/>
      <c r="E63" s="102" t="str">
        <f t="array" ref="E63">IFNA(INDEX('3. Determine Strategies '!O:O,MATCH($A63,'3. Determine Strategies '!$B:$B,0)),"")</f>
        <v/>
      </c>
      <c r="F63" s="102" t="str">
        <f t="array" ref="F63">IFNA(INDEX('3. Determine Strategies '!R:R,MATCH($A63,'3. Determine Strategies '!$B:$B,0)),"")</f>
        <v/>
      </c>
      <c r="G63" s="102" t="str">
        <f t="array" ref="G63">IFNA(INDEX('3. Determine Strategies '!U:U,MATCH($A63,'3. Determine Strategies '!$B:$B,0)),"")</f>
        <v/>
      </c>
      <c r="H63" s="102" t="str">
        <f t="array" ref="H63">IFNA(INDEX('3. Determine Strategies '!X:X,MATCH($A63,'3. Determine Strategies '!$B:$B,0)),"")</f>
        <v/>
      </c>
      <c r="I63" s="102" t="str">
        <f t="array" ref="I63">IFNA(INDEX('3. Determine Strategies '!AA:AA,MATCH($A63,'3. Determine Strategies '!$B:$B,0)),"")</f>
        <v/>
      </c>
      <c r="J63" s="12"/>
      <c r="K63" s="103"/>
      <c r="L63" s="103"/>
      <c r="M63" s="46"/>
      <c r="N63" s="46"/>
      <c r="O63" s="46"/>
      <c r="P63" s="46"/>
      <c r="Q63" s="45" t="str">
        <f t="shared" si="1"/>
        <v/>
      </c>
      <c r="R63" s="46"/>
      <c r="S63" s="80"/>
      <c r="T63" s="103"/>
      <c r="U63" s="104"/>
    </row>
    <row r="64">
      <c r="A64" s="97" t="str">
        <f t="array" ref="A64">IFNA(INDEX('3. Determine Strategies '!B:B,MATCH($D64,'3. Determine Strategies '!$A:$A,0)),"")</f>
        <v/>
      </c>
      <c r="B64" s="98" t="str">
        <f t="array" ref="B64">IFNA(INDEX('3. Determine Strategies '!$N:$N,MATCH($D64,'3. Determine Strategies '!$A:$A,0)),"")</f>
        <v/>
      </c>
      <c r="C64" s="98" t="str">
        <f t="array" ref="C64">IFNA(INDEX('3. Determine Strategies '!$C:$C,MATCH($D64,'3. Determine Strategies '!$A:$A,0)),"")</f>
        <v/>
      </c>
      <c r="D64" s="9"/>
      <c r="E64" s="98" t="str">
        <f t="array" ref="E64">IFNA(INDEX('3. Determine Strategies '!O:O,MATCH($A64,'3. Determine Strategies '!$B:$B,0)),"")</f>
        <v/>
      </c>
      <c r="F64" s="98" t="str">
        <f t="array" ref="F64">IFNA(INDEX('3. Determine Strategies '!R:R,MATCH($A64,'3. Determine Strategies '!$B:$B,0)),"")</f>
        <v/>
      </c>
      <c r="G64" s="98" t="str">
        <f t="array" ref="G64">IFNA(INDEX('3. Determine Strategies '!U:U,MATCH($A64,'3. Determine Strategies '!$B:$B,0)),"")</f>
        <v/>
      </c>
      <c r="H64" s="98" t="str">
        <f t="array" ref="H64">IFNA(INDEX('3. Determine Strategies '!X:X,MATCH($A64,'3. Determine Strategies '!$B:$B,0)),"")</f>
        <v/>
      </c>
      <c r="I64" s="98" t="str">
        <f t="array" ref="I64">IFNA(INDEX('3. Determine Strategies '!AA:AA,MATCH($A64,'3. Determine Strategies '!$B:$B,0)),"")</f>
        <v/>
      </c>
      <c r="J64" s="9"/>
      <c r="K64" s="99"/>
      <c r="L64" s="99"/>
      <c r="M64" s="40"/>
      <c r="N64" s="40"/>
      <c r="O64" s="40"/>
      <c r="P64" s="40"/>
      <c r="Q64" s="39" t="str">
        <f t="shared" si="1"/>
        <v/>
      </c>
      <c r="R64" s="40"/>
      <c r="S64" s="74"/>
      <c r="T64" s="99"/>
      <c r="U64" s="100"/>
    </row>
    <row r="65">
      <c r="A65" s="101" t="str">
        <f t="array" ref="A65">IFNA(INDEX('3. Determine Strategies '!B:B,MATCH($D65,'3. Determine Strategies '!$A:$A,0)),"")</f>
        <v/>
      </c>
      <c r="B65" s="102" t="str">
        <f t="array" ref="B65">IFNA(INDEX('3. Determine Strategies '!$N:$N,MATCH($D65,'3. Determine Strategies '!$A:$A,0)),"")</f>
        <v/>
      </c>
      <c r="C65" s="102" t="str">
        <f t="array" ref="C65">IFNA(INDEX('3. Determine Strategies '!$C:$C,MATCH($D65,'3. Determine Strategies '!$A:$A,0)),"")</f>
        <v/>
      </c>
      <c r="D65" s="12"/>
      <c r="E65" s="102" t="str">
        <f t="array" ref="E65">IFNA(INDEX('3. Determine Strategies '!O:O,MATCH($A65,'3. Determine Strategies '!$B:$B,0)),"")</f>
        <v/>
      </c>
      <c r="F65" s="102" t="str">
        <f t="array" ref="F65">IFNA(INDEX('3. Determine Strategies '!R:R,MATCH($A65,'3. Determine Strategies '!$B:$B,0)),"")</f>
        <v/>
      </c>
      <c r="G65" s="102" t="str">
        <f t="array" ref="G65">IFNA(INDEX('3. Determine Strategies '!U:U,MATCH($A65,'3. Determine Strategies '!$B:$B,0)),"")</f>
        <v/>
      </c>
      <c r="H65" s="102" t="str">
        <f t="array" ref="H65">IFNA(INDEX('3. Determine Strategies '!X:X,MATCH($A65,'3. Determine Strategies '!$B:$B,0)),"")</f>
        <v/>
      </c>
      <c r="I65" s="102" t="str">
        <f t="array" ref="I65">IFNA(INDEX('3. Determine Strategies '!AA:AA,MATCH($A65,'3. Determine Strategies '!$B:$B,0)),"")</f>
        <v/>
      </c>
      <c r="J65" s="12"/>
      <c r="K65" s="103"/>
      <c r="L65" s="103"/>
      <c r="M65" s="46"/>
      <c r="N65" s="46"/>
      <c r="O65" s="46"/>
      <c r="P65" s="46"/>
      <c r="Q65" s="45" t="str">
        <f t="shared" si="1"/>
        <v/>
      </c>
      <c r="R65" s="46"/>
      <c r="S65" s="80"/>
      <c r="T65" s="103"/>
      <c r="U65" s="104"/>
    </row>
    <row r="66">
      <c r="A66" s="97" t="str">
        <f t="array" ref="A66">IFNA(INDEX('3. Determine Strategies '!B:B,MATCH($D66,'3. Determine Strategies '!$A:$A,0)),"")</f>
        <v/>
      </c>
      <c r="B66" s="98" t="str">
        <f t="array" ref="B66">IFNA(INDEX('3. Determine Strategies '!$N:$N,MATCH($D66,'3. Determine Strategies '!$A:$A,0)),"")</f>
        <v/>
      </c>
      <c r="C66" s="98" t="str">
        <f t="array" ref="C66">IFNA(INDEX('3. Determine Strategies '!$C:$C,MATCH($D66,'3. Determine Strategies '!$A:$A,0)),"")</f>
        <v/>
      </c>
      <c r="D66" s="9"/>
      <c r="E66" s="98" t="str">
        <f t="array" ref="E66">IFNA(INDEX('3. Determine Strategies '!O:O,MATCH($A66,'3. Determine Strategies '!$B:$B,0)),"")</f>
        <v/>
      </c>
      <c r="F66" s="98" t="str">
        <f t="array" ref="F66">IFNA(INDEX('3. Determine Strategies '!R:R,MATCH($A66,'3. Determine Strategies '!$B:$B,0)),"")</f>
        <v/>
      </c>
      <c r="G66" s="98" t="str">
        <f t="array" ref="G66">IFNA(INDEX('3. Determine Strategies '!U:U,MATCH($A66,'3. Determine Strategies '!$B:$B,0)),"")</f>
        <v/>
      </c>
      <c r="H66" s="98" t="str">
        <f t="array" ref="H66">IFNA(INDEX('3. Determine Strategies '!X:X,MATCH($A66,'3. Determine Strategies '!$B:$B,0)),"")</f>
        <v/>
      </c>
      <c r="I66" s="98" t="str">
        <f t="array" ref="I66">IFNA(INDEX('3. Determine Strategies '!AA:AA,MATCH($A66,'3. Determine Strategies '!$B:$B,0)),"")</f>
        <v/>
      </c>
      <c r="J66" s="9"/>
      <c r="K66" s="99"/>
      <c r="L66" s="99"/>
      <c r="M66" s="40"/>
      <c r="N66" s="40"/>
      <c r="O66" s="40"/>
      <c r="P66" s="40"/>
      <c r="Q66" s="39" t="str">
        <f t="shared" si="1"/>
        <v/>
      </c>
      <c r="R66" s="40"/>
      <c r="S66" s="74"/>
      <c r="T66" s="99"/>
      <c r="U66" s="100"/>
    </row>
    <row r="67">
      <c r="A67" s="101" t="str">
        <f t="array" ref="A67">IFNA(INDEX('3. Determine Strategies '!B:B,MATCH($D67,'3. Determine Strategies '!$A:$A,0)),"")</f>
        <v/>
      </c>
      <c r="B67" s="102" t="str">
        <f t="array" ref="B67">IFNA(INDEX('3. Determine Strategies '!$N:$N,MATCH($D67,'3. Determine Strategies '!$A:$A,0)),"")</f>
        <v/>
      </c>
      <c r="C67" s="102" t="str">
        <f t="array" ref="C67">IFNA(INDEX('3. Determine Strategies '!$C:$C,MATCH($D67,'3. Determine Strategies '!$A:$A,0)),"")</f>
        <v/>
      </c>
      <c r="D67" s="12"/>
      <c r="E67" s="102" t="str">
        <f t="array" ref="E67">IFNA(INDEX('3. Determine Strategies '!O:O,MATCH($A67,'3. Determine Strategies '!$B:$B,0)),"")</f>
        <v/>
      </c>
      <c r="F67" s="102" t="str">
        <f t="array" ref="F67">IFNA(INDEX('3. Determine Strategies '!R:R,MATCH($A67,'3. Determine Strategies '!$B:$B,0)),"")</f>
        <v/>
      </c>
      <c r="G67" s="102" t="str">
        <f t="array" ref="G67">IFNA(INDEX('3. Determine Strategies '!U:U,MATCH($A67,'3. Determine Strategies '!$B:$B,0)),"")</f>
        <v/>
      </c>
      <c r="H67" s="102" t="str">
        <f t="array" ref="H67">IFNA(INDEX('3. Determine Strategies '!X:X,MATCH($A67,'3. Determine Strategies '!$B:$B,0)),"")</f>
        <v/>
      </c>
      <c r="I67" s="102" t="str">
        <f t="array" ref="I67">IFNA(INDEX('3. Determine Strategies '!AA:AA,MATCH($A67,'3. Determine Strategies '!$B:$B,0)),"")</f>
        <v/>
      </c>
      <c r="J67" s="12"/>
      <c r="K67" s="103"/>
      <c r="L67" s="103"/>
      <c r="M67" s="46"/>
      <c r="N67" s="46"/>
      <c r="O67" s="46"/>
      <c r="P67" s="46"/>
      <c r="Q67" s="45" t="str">
        <f t="shared" si="1"/>
        <v/>
      </c>
      <c r="R67" s="46"/>
      <c r="S67" s="80"/>
      <c r="T67" s="103"/>
      <c r="U67" s="104"/>
    </row>
    <row r="68">
      <c r="A68" s="97" t="str">
        <f t="array" ref="A68">IFNA(INDEX('3. Determine Strategies '!B:B,MATCH($D68,'3. Determine Strategies '!$A:$A,0)),"")</f>
        <v/>
      </c>
      <c r="B68" s="98" t="str">
        <f t="array" ref="B68">IFNA(INDEX('3. Determine Strategies '!$N:$N,MATCH($D68,'3. Determine Strategies '!$A:$A,0)),"")</f>
        <v/>
      </c>
      <c r="C68" s="98" t="str">
        <f t="array" ref="C68">IFNA(INDEX('3. Determine Strategies '!$C:$C,MATCH($D68,'3. Determine Strategies '!$A:$A,0)),"")</f>
        <v/>
      </c>
      <c r="D68" s="9"/>
      <c r="E68" s="98" t="str">
        <f t="array" ref="E68">IFNA(INDEX('3. Determine Strategies '!O:O,MATCH($A68,'3. Determine Strategies '!$B:$B,0)),"")</f>
        <v/>
      </c>
      <c r="F68" s="98" t="str">
        <f t="array" ref="F68">IFNA(INDEX('3. Determine Strategies '!R:R,MATCH($A68,'3. Determine Strategies '!$B:$B,0)),"")</f>
        <v/>
      </c>
      <c r="G68" s="98" t="str">
        <f t="array" ref="G68">IFNA(INDEX('3. Determine Strategies '!U:U,MATCH($A68,'3. Determine Strategies '!$B:$B,0)),"")</f>
        <v/>
      </c>
      <c r="H68" s="98" t="str">
        <f t="array" ref="H68">IFNA(INDEX('3. Determine Strategies '!X:X,MATCH($A68,'3. Determine Strategies '!$B:$B,0)),"")</f>
        <v/>
      </c>
      <c r="I68" s="98" t="str">
        <f t="array" ref="I68">IFNA(INDEX('3. Determine Strategies '!AA:AA,MATCH($A68,'3. Determine Strategies '!$B:$B,0)),"")</f>
        <v/>
      </c>
      <c r="J68" s="9"/>
      <c r="K68" s="99"/>
      <c r="L68" s="99"/>
      <c r="M68" s="40"/>
      <c r="N68" s="40"/>
      <c r="O68" s="40"/>
      <c r="P68" s="40"/>
      <c r="Q68" s="39" t="str">
        <f t="shared" si="1"/>
        <v/>
      </c>
      <c r="R68" s="40"/>
      <c r="S68" s="75"/>
      <c r="T68" s="99"/>
      <c r="U68" s="100"/>
    </row>
    <row r="69">
      <c r="A69" s="101" t="str">
        <f t="array" ref="A69">IFNA(INDEX('3. Determine Strategies '!B:B,MATCH($D69,'3. Determine Strategies '!$A:$A,0)),"")</f>
        <v/>
      </c>
      <c r="B69" s="102" t="str">
        <f t="array" ref="B69">IFNA(INDEX('3. Determine Strategies '!$N:$N,MATCH($D69,'3. Determine Strategies '!$A:$A,0)),"")</f>
        <v/>
      </c>
      <c r="C69" s="102" t="str">
        <f t="array" ref="C69">IFNA(INDEX('3. Determine Strategies '!$C:$C,MATCH($D69,'3. Determine Strategies '!$A:$A,0)),"")</f>
        <v/>
      </c>
      <c r="D69" s="12"/>
      <c r="E69" s="102" t="str">
        <f t="array" ref="E69">IFNA(INDEX('3. Determine Strategies '!O:O,MATCH($A69,'3. Determine Strategies '!$B:$B,0)),"")</f>
        <v/>
      </c>
      <c r="F69" s="102" t="str">
        <f t="array" ref="F69">IFNA(INDEX('3. Determine Strategies '!R:R,MATCH($A69,'3. Determine Strategies '!$B:$B,0)),"")</f>
        <v/>
      </c>
      <c r="G69" s="102" t="str">
        <f t="array" ref="G69">IFNA(INDEX('3. Determine Strategies '!U:U,MATCH($A69,'3. Determine Strategies '!$B:$B,0)),"")</f>
        <v/>
      </c>
      <c r="H69" s="102" t="str">
        <f t="array" ref="H69">IFNA(INDEX('3. Determine Strategies '!X:X,MATCH($A69,'3. Determine Strategies '!$B:$B,0)),"")</f>
        <v/>
      </c>
      <c r="I69" s="102" t="str">
        <f t="array" ref="I69">IFNA(INDEX('3. Determine Strategies '!AA:AA,MATCH($A69,'3. Determine Strategies '!$B:$B,0)),"")</f>
        <v/>
      </c>
      <c r="J69" s="12"/>
      <c r="K69" s="107"/>
      <c r="L69" s="103"/>
      <c r="M69" s="46"/>
      <c r="N69" s="46"/>
      <c r="O69" s="46"/>
      <c r="P69" s="46"/>
      <c r="Q69" s="45" t="str">
        <f t="shared" si="1"/>
        <v/>
      </c>
      <c r="R69" s="46"/>
      <c r="S69" s="80"/>
      <c r="T69" s="103"/>
      <c r="U69" s="104"/>
    </row>
    <row r="70">
      <c r="A70" s="97" t="str">
        <f t="array" ref="A70">IFNA(INDEX('3. Determine Strategies '!B:B,MATCH($D70,'3. Determine Strategies '!$A:$A,0)),"")</f>
        <v/>
      </c>
      <c r="B70" s="98" t="str">
        <f t="array" ref="B70">IFNA(INDEX('3. Determine Strategies '!$N:$N,MATCH($D70,'3. Determine Strategies '!$A:$A,0)),"")</f>
        <v/>
      </c>
      <c r="C70" s="98" t="str">
        <f t="array" ref="C70">IFNA(INDEX('3. Determine Strategies '!$C:$C,MATCH($D70,'3. Determine Strategies '!$A:$A,0)),"")</f>
        <v/>
      </c>
      <c r="D70" s="9"/>
      <c r="E70" s="98" t="str">
        <f t="array" ref="E70">IFNA(INDEX('3. Determine Strategies '!O:O,MATCH($A70,'3. Determine Strategies '!$B:$B,0)),"")</f>
        <v/>
      </c>
      <c r="F70" s="98" t="str">
        <f t="array" ref="F70">IFNA(INDEX('3. Determine Strategies '!R:R,MATCH($A70,'3. Determine Strategies '!$B:$B,0)),"")</f>
        <v/>
      </c>
      <c r="G70" s="98" t="str">
        <f t="array" ref="G70">IFNA(INDEX('3. Determine Strategies '!U:U,MATCH($A70,'3. Determine Strategies '!$B:$B,0)),"")</f>
        <v/>
      </c>
      <c r="H70" s="98" t="str">
        <f t="array" ref="H70">IFNA(INDEX('3. Determine Strategies '!X:X,MATCH($A70,'3. Determine Strategies '!$B:$B,0)),"")</f>
        <v/>
      </c>
      <c r="I70" s="98" t="str">
        <f t="array" ref="I70">IFNA(INDEX('3. Determine Strategies '!AA:AA,MATCH($A70,'3. Determine Strategies '!$B:$B,0)),"")</f>
        <v/>
      </c>
      <c r="J70" s="9"/>
      <c r="K70" s="105"/>
      <c r="L70" s="99"/>
      <c r="M70" s="40"/>
      <c r="N70" s="40"/>
      <c r="O70" s="40"/>
      <c r="P70" s="40"/>
      <c r="Q70" s="39" t="str">
        <f t="shared" si="1"/>
        <v/>
      </c>
      <c r="R70" s="40"/>
      <c r="S70" s="74"/>
      <c r="T70" s="99"/>
      <c r="U70" s="100"/>
    </row>
    <row r="71">
      <c r="A71" s="101" t="str">
        <f t="array" ref="A71">IFNA(INDEX('3. Determine Strategies '!B:B,MATCH($D71,'3. Determine Strategies '!$A:$A,0)),"")</f>
        <v/>
      </c>
      <c r="B71" s="102" t="str">
        <f t="array" ref="B71">IFNA(INDEX('3. Determine Strategies '!$N:$N,MATCH($D71,'3. Determine Strategies '!$A:$A,0)),"")</f>
        <v/>
      </c>
      <c r="C71" s="102" t="str">
        <f t="array" ref="C71">IFNA(INDEX('3. Determine Strategies '!$C:$C,MATCH($D71,'3. Determine Strategies '!$A:$A,0)),"")</f>
        <v/>
      </c>
      <c r="D71" s="12"/>
      <c r="E71" s="102" t="str">
        <f t="array" ref="E71">IFNA(INDEX('3. Determine Strategies '!O:O,MATCH($A71,'3. Determine Strategies '!$B:$B,0)),"")</f>
        <v/>
      </c>
      <c r="F71" s="102" t="str">
        <f t="array" ref="F71">IFNA(INDEX('3. Determine Strategies '!R:R,MATCH($A71,'3. Determine Strategies '!$B:$B,0)),"")</f>
        <v/>
      </c>
      <c r="G71" s="102" t="str">
        <f t="array" ref="G71">IFNA(INDEX('3. Determine Strategies '!U:U,MATCH($A71,'3. Determine Strategies '!$B:$B,0)),"")</f>
        <v/>
      </c>
      <c r="H71" s="102" t="str">
        <f t="array" ref="H71">IFNA(INDEX('3. Determine Strategies '!X:X,MATCH($A71,'3. Determine Strategies '!$B:$B,0)),"")</f>
        <v/>
      </c>
      <c r="I71" s="102" t="str">
        <f t="array" ref="I71">IFNA(INDEX('3. Determine Strategies '!AA:AA,MATCH($A71,'3. Determine Strategies '!$B:$B,0)),"")</f>
        <v/>
      </c>
      <c r="J71" s="12"/>
      <c r="K71" s="107"/>
      <c r="L71" s="103"/>
      <c r="M71" s="46"/>
      <c r="N71" s="46"/>
      <c r="O71" s="46"/>
      <c r="P71" s="46"/>
      <c r="Q71" s="45" t="str">
        <f t="shared" si="1"/>
        <v/>
      </c>
      <c r="R71" s="46"/>
      <c r="S71" s="80"/>
      <c r="T71" s="103"/>
      <c r="U71" s="104"/>
    </row>
    <row r="72">
      <c r="A72" s="97" t="str">
        <f t="array" ref="A72">IFNA(INDEX('3. Determine Strategies '!B:B,MATCH($D72,'3. Determine Strategies '!$A:$A,0)),"")</f>
        <v/>
      </c>
      <c r="B72" s="98" t="str">
        <f t="array" ref="B72">IFNA(INDEX('3. Determine Strategies '!$N:$N,MATCH($D72,'3. Determine Strategies '!$A:$A,0)),"")</f>
        <v/>
      </c>
      <c r="C72" s="98" t="str">
        <f t="array" ref="C72">IFNA(INDEX('3. Determine Strategies '!$C:$C,MATCH($D72,'3. Determine Strategies '!$A:$A,0)),"")</f>
        <v/>
      </c>
      <c r="D72" s="9"/>
      <c r="E72" s="98" t="str">
        <f t="array" ref="E72">IFNA(INDEX('3. Determine Strategies '!O:O,MATCH($A72,'3. Determine Strategies '!$B:$B,0)),"")</f>
        <v/>
      </c>
      <c r="F72" s="98" t="str">
        <f t="array" ref="F72">IFNA(INDEX('3. Determine Strategies '!R:R,MATCH($A72,'3. Determine Strategies '!$B:$B,0)),"")</f>
        <v/>
      </c>
      <c r="G72" s="98" t="str">
        <f t="array" ref="G72">IFNA(INDEX('3. Determine Strategies '!U:U,MATCH($A72,'3. Determine Strategies '!$B:$B,0)),"")</f>
        <v/>
      </c>
      <c r="H72" s="98" t="str">
        <f t="array" ref="H72">IFNA(INDEX('3. Determine Strategies '!X:X,MATCH($A72,'3. Determine Strategies '!$B:$B,0)),"")</f>
        <v/>
      </c>
      <c r="I72" s="98" t="str">
        <f t="array" ref="I72">IFNA(INDEX('3. Determine Strategies '!AA:AA,MATCH($A72,'3. Determine Strategies '!$B:$B,0)),"")</f>
        <v/>
      </c>
      <c r="J72" s="9"/>
      <c r="K72" s="99"/>
      <c r="L72" s="99"/>
      <c r="M72" s="40"/>
      <c r="N72" s="40"/>
      <c r="O72" s="40"/>
      <c r="P72" s="40"/>
      <c r="Q72" s="39" t="str">
        <f t="shared" si="1"/>
        <v/>
      </c>
      <c r="R72" s="40"/>
      <c r="S72" s="75"/>
      <c r="T72" s="99"/>
      <c r="U72" s="100"/>
    </row>
    <row r="73">
      <c r="A73" s="101" t="str">
        <f t="array" ref="A73">IFNA(INDEX('3. Determine Strategies '!B:B,MATCH($D73,'3. Determine Strategies '!$A:$A,0)),"")</f>
        <v/>
      </c>
      <c r="B73" s="102" t="str">
        <f t="array" ref="B73">IFNA(INDEX('3. Determine Strategies '!$N:$N,MATCH($D73,'3. Determine Strategies '!$A:$A,0)),"")</f>
        <v/>
      </c>
      <c r="C73" s="102" t="str">
        <f t="array" ref="C73">IFNA(INDEX('3. Determine Strategies '!$C:$C,MATCH($D73,'3. Determine Strategies '!$A:$A,0)),"")</f>
        <v/>
      </c>
      <c r="D73" s="12"/>
      <c r="E73" s="102" t="str">
        <f t="array" ref="E73">IFNA(INDEX('3. Determine Strategies '!O:O,MATCH($A73,'3. Determine Strategies '!$B:$B,0)),"")</f>
        <v/>
      </c>
      <c r="F73" s="102" t="str">
        <f t="array" ref="F73">IFNA(INDEX('3. Determine Strategies '!R:R,MATCH($A73,'3. Determine Strategies '!$B:$B,0)),"")</f>
        <v/>
      </c>
      <c r="G73" s="102" t="str">
        <f t="array" ref="G73">IFNA(INDEX('3. Determine Strategies '!U:U,MATCH($A73,'3. Determine Strategies '!$B:$B,0)),"")</f>
        <v/>
      </c>
      <c r="H73" s="102" t="str">
        <f t="array" ref="H73">IFNA(INDEX('3. Determine Strategies '!X:X,MATCH($A73,'3. Determine Strategies '!$B:$B,0)),"")</f>
        <v/>
      </c>
      <c r="I73" s="102" t="str">
        <f t="array" ref="I73">IFNA(INDEX('3. Determine Strategies '!AA:AA,MATCH($A73,'3. Determine Strategies '!$B:$B,0)),"")</f>
        <v/>
      </c>
      <c r="J73" s="12"/>
      <c r="K73" s="103"/>
      <c r="L73" s="103"/>
      <c r="M73" s="46"/>
      <c r="N73" s="46"/>
      <c r="O73" s="46"/>
      <c r="P73" s="46"/>
      <c r="Q73" s="45" t="str">
        <f t="shared" si="1"/>
        <v/>
      </c>
      <c r="R73" s="46"/>
      <c r="S73" s="80"/>
      <c r="T73" s="103"/>
      <c r="U73" s="104"/>
    </row>
    <row r="74">
      <c r="A74" s="97" t="str">
        <f t="array" ref="A74">IFNA(INDEX('3. Determine Strategies '!B:B,MATCH($D74,'3. Determine Strategies '!$A:$A,0)),"")</f>
        <v/>
      </c>
      <c r="B74" s="98" t="str">
        <f t="array" ref="B74">IFNA(INDEX('3. Determine Strategies '!$N:$N,MATCH($D74,'3. Determine Strategies '!$A:$A,0)),"")</f>
        <v/>
      </c>
      <c r="C74" s="98" t="str">
        <f t="array" ref="C74">IFNA(INDEX('3. Determine Strategies '!$C:$C,MATCH($D74,'3. Determine Strategies '!$A:$A,0)),"")</f>
        <v/>
      </c>
      <c r="D74" s="9"/>
      <c r="E74" s="98" t="str">
        <f t="array" ref="E74">IFNA(INDEX('3. Determine Strategies '!O:O,MATCH($A74,'3. Determine Strategies '!$B:$B,0)),"")</f>
        <v/>
      </c>
      <c r="F74" s="98" t="str">
        <f t="array" ref="F74">IFNA(INDEX('3. Determine Strategies '!R:R,MATCH($A74,'3. Determine Strategies '!$B:$B,0)),"")</f>
        <v/>
      </c>
      <c r="G74" s="98" t="str">
        <f t="array" ref="G74">IFNA(INDEX('3. Determine Strategies '!U:U,MATCH($A74,'3. Determine Strategies '!$B:$B,0)),"")</f>
        <v/>
      </c>
      <c r="H74" s="98" t="str">
        <f t="array" ref="H74">IFNA(INDEX('3. Determine Strategies '!X:X,MATCH($A74,'3. Determine Strategies '!$B:$B,0)),"")</f>
        <v/>
      </c>
      <c r="I74" s="98" t="str">
        <f t="array" ref="I74">IFNA(INDEX('3. Determine Strategies '!AA:AA,MATCH($A74,'3. Determine Strategies '!$B:$B,0)),"")</f>
        <v/>
      </c>
      <c r="J74" s="9"/>
      <c r="K74" s="99"/>
      <c r="L74" s="99"/>
      <c r="M74" s="40"/>
      <c r="N74" s="40"/>
      <c r="O74" s="40"/>
      <c r="P74" s="40"/>
      <c r="Q74" s="39" t="str">
        <f t="shared" si="1"/>
        <v/>
      </c>
      <c r="R74" s="40"/>
      <c r="S74" s="74"/>
      <c r="T74" s="99"/>
      <c r="U74" s="100"/>
    </row>
    <row r="75">
      <c r="A75" s="101" t="str">
        <f t="array" ref="A75">IFNA(INDEX('3. Determine Strategies '!B:B,MATCH($D75,'3. Determine Strategies '!$A:$A,0)),"")</f>
        <v/>
      </c>
      <c r="B75" s="102" t="str">
        <f t="array" ref="B75">IFNA(INDEX('3. Determine Strategies '!$N:$N,MATCH($D75,'3. Determine Strategies '!$A:$A,0)),"")</f>
        <v/>
      </c>
      <c r="C75" s="102" t="str">
        <f t="array" ref="C75">IFNA(INDEX('3. Determine Strategies '!$C:$C,MATCH($D75,'3. Determine Strategies '!$A:$A,0)),"")</f>
        <v/>
      </c>
      <c r="D75" s="12"/>
      <c r="E75" s="102" t="str">
        <f t="array" ref="E75">IFNA(INDEX('3. Determine Strategies '!O:O,MATCH($A75,'3. Determine Strategies '!$B:$B,0)),"")</f>
        <v/>
      </c>
      <c r="F75" s="102" t="str">
        <f t="array" ref="F75">IFNA(INDEX('3. Determine Strategies '!R:R,MATCH($A75,'3. Determine Strategies '!$B:$B,0)),"")</f>
        <v/>
      </c>
      <c r="G75" s="102" t="str">
        <f t="array" ref="G75">IFNA(INDEX('3. Determine Strategies '!U:U,MATCH($A75,'3. Determine Strategies '!$B:$B,0)),"")</f>
        <v/>
      </c>
      <c r="H75" s="102" t="str">
        <f t="array" ref="H75">IFNA(INDEX('3. Determine Strategies '!X:X,MATCH($A75,'3. Determine Strategies '!$B:$B,0)),"")</f>
        <v/>
      </c>
      <c r="I75" s="102" t="str">
        <f t="array" ref="I75">IFNA(INDEX('3. Determine Strategies '!AA:AA,MATCH($A75,'3. Determine Strategies '!$B:$B,0)),"")</f>
        <v/>
      </c>
      <c r="J75" s="12"/>
      <c r="K75" s="103"/>
      <c r="L75" s="103"/>
      <c r="M75" s="46"/>
      <c r="N75" s="46"/>
      <c r="O75" s="46"/>
      <c r="P75" s="46"/>
      <c r="Q75" s="45" t="str">
        <f t="shared" si="1"/>
        <v/>
      </c>
      <c r="R75" s="46"/>
      <c r="S75" s="80"/>
      <c r="T75" s="103"/>
      <c r="U75" s="104"/>
    </row>
    <row r="76">
      <c r="A76" s="97" t="str">
        <f t="array" ref="A76">IFNA(INDEX('3. Determine Strategies '!B:B,MATCH($D76,'3. Determine Strategies '!$A:$A,0)),"")</f>
        <v/>
      </c>
      <c r="B76" s="98" t="str">
        <f t="array" ref="B76">IFNA(INDEX('3. Determine Strategies '!$N:$N,MATCH($D76,'3. Determine Strategies '!$A:$A,0)),"")</f>
        <v/>
      </c>
      <c r="C76" s="98" t="str">
        <f t="array" ref="C76">IFNA(INDEX('3. Determine Strategies '!$C:$C,MATCH($D76,'3. Determine Strategies '!$A:$A,0)),"")</f>
        <v/>
      </c>
      <c r="D76" s="9"/>
      <c r="E76" s="98" t="str">
        <f t="array" ref="E76">IFNA(INDEX('3. Determine Strategies '!O:O,MATCH($A76,'3. Determine Strategies '!$B:$B,0)),"")</f>
        <v/>
      </c>
      <c r="F76" s="98" t="str">
        <f t="array" ref="F76">IFNA(INDEX('3. Determine Strategies '!R:R,MATCH($A76,'3. Determine Strategies '!$B:$B,0)),"")</f>
        <v/>
      </c>
      <c r="G76" s="98" t="str">
        <f t="array" ref="G76">IFNA(INDEX('3. Determine Strategies '!U:U,MATCH($A76,'3. Determine Strategies '!$B:$B,0)),"")</f>
        <v/>
      </c>
      <c r="H76" s="98" t="str">
        <f t="array" ref="H76">IFNA(INDEX('3. Determine Strategies '!X:X,MATCH($A76,'3. Determine Strategies '!$B:$B,0)),"")</f>
        <v/>
      </c>
      <c r="I76" s="98" t="str">
        <f t="array" ref="I76">IFNA(INDEX('3. Determine Strategies '!AA:AA,MATCH($A76,'3. Determine Strategies '!$B:$B,0)),"")</f>
        <v/>
      </c>
      <c r="J76" s="9"/>
      <c r="K76" s="99"/>
      <c r="L76" s="99"/>
      <c r="M76" s="40"/>
      <c r="N76" s="40"/>
      <c r="O76" s="40"/>
      <c r="P76" s="40"/>
      <c r="Q76" s="39" t="str">
        <f t="shared" si="1"/>
        <v/>
      </c>
      <c r="R76" s="40"/>
      <c r="S76" s="74"/>
      <c r="T76" s="99"/>
      <c r="U76" s="100"/>
    </row>
    <row r="77">
      <c r="A77" s="101" t="str">
        <f t="array" ref="A77">IFNA(INDEX('3. Determine Strategies '!B:B,MATCH($D77,'3. Determine Strategies '!$A:$A,0)),"")</f>
        <v/>
      </c>
      <c r="B77" s="102" t="str">
        <f t="array" ref="B77">IFNA(INDEX('3. Determine Strategies '!$N:$N,MATCH($D77,'3. Determine Strategies '!$A:$A,0)),"")</f>
        <v/>
      </c>
      <c r="C77" s="102" t="str">
        <f t="array" ref="C77">IFNA(INDEX('3. Determine Strategies '!$C:$C,MATCH($D77,'3. Determine Strategies '!$A:$A,0)),"")</f>
        <v/>
      </c>
      <c r="D77" s="12"/>
      <c r="E77" s="102" t="str">
        <f t="array" ref="E77">IFNA(INDEX('3. Determine Strategies '!O:O,MATCH($A77,'3. Determine Strategies '!$B:$B,0)),"")</f>
        <v/>
      </c>
      <c r="F77" s="102" t="str">
        <f t="array" ref="F77">IFNA(INDEX('3. Determine Strategies '!R:R,MATCH($A77,'3. Determine Strategies '!$B:$B,0)),"")</f>
        <v/>
      </c>
      <c r="G77" s="102" t="str">
        <f t="array" ref="G77">IFNA(INDEX('3. Determine Strategies '!U:U,MATCH($A77,'3. Determine Strategies '!$B:$B,0)),"")</f>
        <v/>
      </c>
      <c r="H77" s="102" t="str">
        <f t="array" ref="H77">IFNA(INDEX('3. Determine Strategies '!X:X,MATCH($A77,'3. Determine Strategies '!$B:$B,0)),"")</f>
        <v/>
      </c>
      <c r="I77" s="102" t="str">
        <f t="array" ref="I77">IFNA(INDEX('3. Determine Strategies '!AA:AA,MATCH($A77,'3. Determine Strategies '!$B:$B,0)),"")</f>
        <v/>
      </c>
      <c r="J77" s="12"/>
      <c r="K77" s="103"/>
      <c r="L77" s="103"/>
      <c r="M77" s="46"/>
      <c r="N77" s="46"/>
      <c r="O77" s="46"/>
      <c r="P77" s="46"/>
      <c r="Q77" s="45" t="str">
        <f t="shared" si="1"/>
        <v/>
      </c>
      <c r="R77" s="46"/>
      <c r="S77" s="80"/>
      <c r="T77" s="103"/>
      <c r="U77" s="104"/>
    </row>
    <row r="78">
      <c r="A78" s="97" t="str">
        <f t="array" ref="A78">IFNA(INDEX('3. Determine Strategies '!B:B,MATCH($D78,'3. Determine Strategies '!$A:$A,0)),"")</f>
        <v/>
      </c>
      <c r="B78" s="98" t="str">
        <f t="array" ref="B78">IFNA(INDEX('3. Determine Strategies '!$N:$N,MATCH($D78,'3. Determine Strategies '!$A:$A,0)),"")</f>
        <v/>
      </c>
      <c r="C78" s="98" t="str">
        <f t="array" ref="C78">IFNA(INDEX('3. Determine Strategies '!$C:$C,MATCH($D78,'3. Determine Strategies '!$A:$A,0)),"")</f>
        <v/>
      </c>
      <c r="D78" s="9"/>
      <c r="E78" s="98" t="str">
        <f t="array" ref="E78">IFNA(INDEX('3. Determine Strategies '!O:O,MATCH($A78,'3. Determine Strategies '!$B:$B,0)),"")</f>
        <v/>
      </c>
      <c r="F78" s="98" t="str">
        <f t="array" ref="F78">IFNA(INDEX('3. Determine Strategies '!R:R,MATCH($A78,'3. Determine Strategies '!$B:$B,0)),"")</f>
        <v/>
      </c>
      <c r="G78" s="98" t="str">
        <f t="array" ref="G78">IFNA(INDEX('3. Determine Strategies '!U:U,MATCH($A78,'3. Determine Strategies '!$B:$B,0)),"")</f>
        <v/>
      </c>
      <c r="H78" s="98" t="str">
        <f t="array" ref="H78">IFNA(INDEX('3. Determine Strategies '!X:X,MATCH($A78,'3. Determine Strategies '!$B:$B,0)),"")</f>
        <v/>
      </c>
      <c r="I78" s="98" t="str">
        <f t="array" ref="I78">IFNA(INDEX('3. Determine Strategies '!AA:AA,MATCH($A78,'3. Determine Strategies '!$B:$B,0)),"")</f>
        <v/>
      </c>
      <c r="J78" s="9"/>
      <c r="K78" s="99"/>
      <c r="L78" s="99"/>
      <c r="M78" s="40"/>
      <c r="N78" s="40"/>
      <c r="O78" s="40"/>
      <c r="P78" s="40"/>
      <c r="Q78" s="39" t="str">
        <f t="shared" si="1"/>
        <v/>
      </c>
      <c r="R78" s="40"/>
      <c r="S78" s="74"/>
      <c r="T78" s="99"/>
      <c r="U78" s="100"/>
    </row>
    <row r="79">
      <c r="A79" s="101" t="str">
        <f t="array" ref="A79">IFNA(INDEX('3. Determine Strategies '!B:B,MATCH($D79,'3. Determine Strategies '!$A:$A,0)),"")</f>
        <v/>
      </c>
      <c r="B79" s="102" t="str">
        <f t="array" ref="B79">IFNA(INDEX('3. Determine Strategies '!$N:$N,MATCH($D79,'3. Determine Strategies '!$A:$A,0)),"")</f>
        <v/>
      </c>
      <c r="C79" s="102" t="str">
        <f t="array" ref="C79">IFNA(INDEX('3. Determine Strategies '!$C:$C,MATCH($D79,'3. Determine Strategies '!$A:$A,0)),"")</f>
        <v/>
      </c>
      <c r="D79" s="12"/>
      <c r="E79" s="102" t="str">
        <f t="array" ref="E79">IFNA(INDEX('3. Determine Strategies '!O:O,MATCH($A79,'3. Determine Strategies '!$B:$B,0)),"")</f>
        <v/>
      </c>
      <c r="F79" s="102" t="str">
        <f t="array" ref="F79">IFNA(INDEX('3. Determine Strategies '!R:R,MATCH($A79,'3. Determine Strategies '!$B:$B,0)),"")</f>
        <v/>
      </c>
      <c r="G79" s="102" t="str">
        <f t="array" ref="G79">IFNA(INDEX('3. Determine Strategies '!U:U,MATCH($A79,'3. Determine Strategies '!$B:$B,0)),"")</f>
        <v/>
      </c>
      <c r="H79" s="102" t="str">
        <f t="array" ref="H79">IFNA(INDEX('3. Determine Strategies '!X:X,MATCH($A79,'3. Determine Strategies '!$B:$B,0)),"")</f>
        <v/>
      </c>
      <c r="I79" s="102" t="str">
        <f t="array" ref="I79">IFNA(INDEX('3. Determine Strategies '!AA:AA,MATCH($A79,'3. Determine Strategies '!$B:$B,0)),"")</f>
        <v/>
      </c>
      <c r="J79" s="12"/>
      <c r="K79" s="108"/>
      <c r="L79" s="109"/>
      <c r="M79" s="110"/>
      <c r="N79" s="46"/>
      <c r="O79" s="46"/>
      <c r="P79" s="46"/>
      <c r="Q79" s="45" t="str">
        <f t="shared" si="1"/>
        <v/>
      </c>
      <c r="R79" s="46"/>
      <c r="S79" s="80"/>
      <c r="T79" s="103"/>
      <c r="U79" s="104"/>
    </row>
    <row r="80">
      <c r="A80" s="97" t="str">
        <f t="array" ref="A80">IFNA(INDEX('3. Determine Strategies '!B:B,MATCH($D80,'3. Determine Strategies '!$A:$A,0)),"")</f>
        <v/>
      </c>
      <c r="B80" s="98" t="str">
        <f t="array" ref="B80">IFNA(INDEX('3. Determine Strategies '!$N:$N,MATCH($D80,'3. Determine Strategies '!$A:$A,0)),"")</f>
        <v/>
      </c>
      <c r="C80" s="98" t="str">
        <f t="array" ref="C80">IFNA(INDEX('3. Determine Strategies '!$C:$C,MATCH($D80,'3. Determine Strategies '!$A:$A,0)),"")</f>
        <v/>
      </c>
      <c r="D80" s="9"/>
      <c r="E80" s="98" t="str">
        <f t="array" ref="E80">IFNA(INDEX('3. Determine Strategies '!O:O,MATCH($A80,'3. Determine Strategies '!$B:$B,0)),"")</f>
        <v/>
      </c>
      <c r="F80" s="98" t="str">
        <f t="array" ref="F80">IFNA(INDEX('3. Determine Strategies '!R:R,MATCH($A80,'3. Determine Strategies '!$B:$B,0)),"")</f>
        <v/>
      </c>
      <c r="G80" s="98" t="str">
        <f t="array" ref="G80">IFNA(INDEX('3. Determine Strategies '!U:U,MATCH($A80,'3. Determine Strategies '!$B:$B,0)),"")</f>
        <v/>
      </c>
      <c r="H80" s="98" t="str">
        <f t="array" ref="H80">IFNA(INDEX('3. Determine Strategies '!X:X,MATCH($A80,'3. Determine Strategies '!$B:$B,0)),"")</f>
        <v/>
      </c>
      <c r="I80" s="98" t="str">
        <f t="array" ref="I80">IFNA(INDEX('3. Determine Strategies '!AA:AA,MATCH($A80,'3. Determine Strategies '!$B:$B,0)),"")</f>
        <v/>
      </c>
      <c r="J80" s="9"/>
      <c r="K80" s="99"/>
      <c r="L80" s="99"/>
      <c r="M80" s="40"/>
      <c r="N80" s="40"/>
      <c r="O80" s="40"/>
      <c r="P80" s="40"/>
      <c r="Q80" s="39" t="str">
        <f t="shared" si="1"/>
        <v/>
      </c>
      <c r="R80" s="40"/>
      <c r="S80" s="74"/>
      <c r="T80" s="99"/>
      <c r="U80" s="100"/>
    </row>
    <row r="81">
      <c r="A81" s="101" t="str">
        <f t="array" ref="A81">IFNA(INDEX('3. Determine Strategies '!B:B,MATCH($D81,'3. Determine Strategies '!$A:$A,0)),"")</f>
        <v/>
      </c>
      <c r="B81" s="102" t="str">
        <f t="array" ref="B81">IFNA(INDEX('3. Determine Strategies '!$N:$N,MATCH($D81,'3. Determine Strategies '!$A:$A,0)),"")</f>
        <v/>
      </c>
      <c r="C81" s="102" t="str">
        <f t="array" ref="C81">IFNA(INDEX('3. Determine Strategies '!$C:$C,MATCH($D81,'3. Determine Strategies '!$A:$A,0)),"")</f>
        <v/>
      </c>
      <c r="D81" s="12"/>
      <c r="E81" s="102" t="str">
        <f t="array" ref="E81">IFNA(INDEX('3. Determine Strategies '!O:O,MATCH($A81,'3. Determine Strategies '!$B:$B,0)),"")</f>
        <v/>
      </c>
      <c r="F81" s="102" t="str">
        <f t="array" ref="F81">IFNA(INDEX('3. Determine Strategies '!R:R,MATCH($A81,'3. Determine Strategies '!$B:$B,0)),"")</f>
        <v/>
      </c>
      <c r="G81" s="102" t="str">
        <f t="array" ref="G81">IFNA(INDEX('3. Determine Strategies '!U:U,MATCH($A81,'3. Determine Strategies '!$B:$B,0)),"")</f>
        <v/>
      </c>
      <c r="H81" s="102" t="str">
        <f t="array" ref="H81">IFNA(INDEX('3. Determine Strategies '!X:X,MATCH($A81,'3. Determine Strategies '!$B:$B,0)),"")</f>
        <v/>
      </c>
      <c r="I81" s="102" t="str">
        <f t="array" ref="I81">IFNA(INDEX('3. Determine Strategies '!AA:AA,MATCH($A81,'3. Determine Strategies '!$B:$B,0)),"")</f>
        <v/>
      </c>
      <c r="J81" s="12"/>
      <c r="K81" s="103"/>
      <c r="L81" s="103"/>
      <c r="M81" s="46"/>
      <c r="N81" s="46"/>
      <c r="O81" s="46"/>
      <c r="P81" s="46"/>
      <c r="Q81" s="45" t="str">
        <f t="shared" si="1"/>
        <v/>
      </c>
      <c r="R81" s="46"/>
      <c r="S81" s="80"/>
      <c r="T81" s="103"/>
      <c r="U81" s="104"/>
    </row>
    <row r="82">
      <c r="A82" s="97" t="str">
        <f t="array" ref="A82">IFNA(INDEX('3. Determine Strategies '!B:B,MATCH($D82,'3. Determine Strategies '!$A:$A,0)),"")</f>
        <v/>
      </c>
      <c r="B82" s="98" t="str">
        <f t="array" ref="B82">IFNA(INDEX('3. Determine Strategies '!$N:$N,MATCH($D82,'3. Determine Strategies '!$A:$A,0)),"")</f>
        <v/>
      </c>
      <c r="C82" s="98" t="str">
        <f t="array" ref="C82">IFNA(INDEX('3. Determine Strategies '!$C:$C,MATCH($D82,'3. Determine Strategies '!$A:$A,0)),"")</f>
        <v/>
      </c>
      <c r="D82" s="9"/>
      <c r="E82" s="98" t="str">
        <f t="array" ref="E82">IFNA(INDEX('3. Determine Strategies '!O:O,MATCH($A82,'3. Determine Strategies '!$B:$B,0)),"")</f>
        <v/>
      </c>
      <c r="F82" s="98" t="str">
        <f t="array" ref="F82">IFNA(INDEX('3. Determine Strategies '!R:R,MATCH($A82,'3. Determine Strategies '!$B:$B,0)),"")</f>
        <v/>
      </c>
      <c r="G82" s="98" t="str">
        <f t="array" ref="G82">IFNA(INDEX('3. Determine Strategies '!U:U,MATCH($A82,'3. Determine Strategies '!$B:$B,0)),"")</f>
        <v/>
      </c>
      <c r="H82" s="98" t="str">
        <f t="array" ref="H82">IFNA(INDEX('3. Determine Strategies '!X:X,MATCH($A82,'3. Determine Strategies '!$B:$B,0)),"")</f>
        <v/>
      </c>
      <c r="I82" s="98" t="str">
        <f t="array" ref="I82">IFNA(INDEX('3. Determine Strategies '!AA:AA,MATCH($A82,'3. Determine Strategies '!$B:$B,0)),"")</f>
        <v/>
      </c>
      <c r="J82" s="9"/>
      <c r="K82" s="99"/>
      <c r="L82" s="99"/>
      <c r="M82" s="40"/>
      <c r="N82" s="40"/>
      <c r="O82" s="40"/>
      <c r="P82" s="40"/>
      <c r="Q82" s="39" t="str">
        <f t="shared" si="1"/>
        <v/>
      </c>
      <c r="R82" s="40"/>
      <c r="S82" s="74"/>
      <c r="T82" s="99"/>
      <c r="U82" s="100"/>
    </row>
    <row r="83">
      <c r="A83" s="101" t="str">
        <f t="array" ref="A83">IFNA(INDEX('3. Determine Strategies '!B:B,MATCH($D83,'3. Determine Strategies '!$A:$A,0)),"")</f>
        <v/>
      </c>
      <c r="B83" s="102" t="str">
        <f t="array" ref="B83">IFNA(INDEX('3. Determine Strategies '!$N:$N,MATCH($D83,'3. Determine Strategies '!$A:$A,0)),"")</f>
        <v/>
      </c>
      <c r="C83" s="102" t="str">
        <f t="array" ref="C83">IFNA(INDEX('3. Determine Strategies '!$C:$C,MATCH($D83,'3. Determine Strategies '!$A:$A,0)),"")</f>
        <v/>
      </c>
      <c r="D83" s="12"/>
      <c r="E83" s="102" t="str">
        <f t="array" ref="E83">IFNA(INDEX('3. Determine Strategies '!O:O,MATCH($A83,'3. Determine Strategies '!$B:$B,0)),"")</f>
        <v/>
      </c>
      <c r="F83" s="102" t="str">
        <f t="array" ref="F83">IFNA(INDEX('3. Determine Strategies '!R:R,MATCH($A83,'3. Determine Strategies '!$B:$B,0)),"")</f>
        <v/>
      </c>
      <c r="G83" s="102" t="str">
        <f t="array" ref="G83">IFNA(INDEX('3. Determine Strategies '!U:U,MATCH($A83,'3. Determine Strategies '!$B:$B,0)),"")</f>
        <v/>
      </c>
      <c r="H83" s="102" t="str">
        <f t="array" ref="H83">IFNA(INDEX('3. Determine Strategies '!X:X,MATCH($A83,'3. Determine Strategies '!$B:$B,0)),"")</f>
        <v/>
      </c>
      <c r="I83" s="102" t="str">
        <f t="array" ref="I83">IFNA(INDEX('3. Determine Strategies '!AA:AA,MATCH($A83,'3. Determine Strategies '!$B:$B,0)),"")</f>
        <v/>
      </c>
      <c r="J83" s="12"/>
      <c r="K83" s="103"/>
      <c r="L83" s="103"/>
      <c r="M83" s="46"/>
      <c r="N83" s="46"/>
      <c r="O83" s="46"/>
      <c r="P83" s="46"/>
      <c r="Q83" s="45" t="str">
        <f t="shared" si="1"/>
        <v/>
      </c>
      <c r="R83" s="46"/>
      <c r="S83" s="80"/>
      <c r="T83" s="103"/>
      <c r="U83" s="104"/>
    </row>
    <row r="84">
      <c r="A84" s="97" t="str">
        <f t="array" ref="A84">IFNA(INDEX('3. Determine Strategies '!B:B,MATCH($D84,'3. Determine Strategies '!$A:$A,0)),"")</f>
        <v/>
      </c>
      <c r="B84" s="98" t="str">
        <f t="array" ref="B84">IFNA(INDEX('3. Determine Strategies '!$N:$N,MATCH($D84,'3. Determine Strategies '!$A:$A,0)),"")</f>
        <v/>
      </c>
      <c r="C84" s="98" t="str">
        <f t="array" ref="C84">IFNA(INDEX('3. Determine Strategies '!$C:$C,MATCH($D84,'3. Determine Strategies '!$A:$A,0)),"")</f>
        <v/>
      </c>
      <c r="D84" s="9"/>
      <c r="E84" s="98" t="str">
        <f t="array" ref="E84">IFNA(INDEX('3. Determine Strategies '!O:O,MATCH($A84,'3. Determine Strategies '!$B:$B,0)),"")</f>
        <v/>
      </c>
      <c r="F84" s="98" t="str">
        <f t="array" ref="F84">IFNA(INDEX('3. Determine Strategies '!R:R,MATCH($A84,'3. Determine Strategies '!$B:$B,0)),"")</f>
        <v/>
      </c>
      <c r="G84" s="98" t="str">
        <f t="array" ref="G84">IFNA(INDEX('3. Determine Strategies '!U:U,MATCH($A84,'3. Determine Strategies '!$B:$B,0)),"")</f>
        <v/>
      </c>
      <c r="H84" s="98" t="str">
        <f t="array" ref="H84">IFNA(INDEX('3. Determine Strategies '!X:X,MATCH($A84,'3. Determine Strategies '!$B:$B,0)),"")</f>
        <v/>
      </c>
      <c r="I84" s="98" t="str">
        <f t="array" ref="I84">IFNA(INDEX('3. Determine Strategies '!AA:AA,MATCH($A84,'3. Determine Strategies '!$B:$B,0)),"")</f>
        <v/>
      </c>
      <c r="J84" s="9"/>
      <c r="K84" s="99"/>
      <c r="L84" s="99"/>
      <c r="M84" s="40"/>
      <c r="N84" s="40"/>
      <c r="O84" s="40"/>
      <c r="P84" s="40"/>
      <c r="Q84" s="39" t="str">
        <f t="shared" si="1"/>
        <v/>
      </c>
      <c r="R84" s="40"/>
      <c r="S84" s="74"/>
      <c r="T84" s="99"/>
      <c r="U84" s="100"/>
    </row>
    <row r="85">
      <c r="A85" s="101" t="str">
        <f t="array" ref="A85">IFNA(INDEX('3. Determine Strategies '!B:B,MATCH($D85,'3. Determine Strategies '!$A:$A,0)),"")</f>
        <v/>
      </c>
      <c r="B85" s="102" t="str">
        <f t="array" ref="B85">IFNA(INDEX('3. Determine Strategies '!$N:$N,MATCH($D85,'3. Determine Strategies '!$A:$A,0)),"")</f>
        <v/>
      </c>
      <c r="C85" s="102" t="str">
        <f t="array" ref="C85">IFNA(INDEX('3. Determine Strategies '!$C:$C,MATCH($D85,'3. Determine Strategies '!$A:$A,0)),"")</f>
        <v/>
      </c>
      <c r="D85" s="12"/>
      <c r="E85" s="102" t="str">
        <f t="array" ref="E85">IFNA(INDEX('3. Determine Strategies '!O:O,MATCH($A85,'3. Determine Strategies '!$B:$B,0)),"")</f>
        <v/>
      </c>
      <c r="F85" s="102" t="str">
        <f t="array" ref="F85">IFNA(INDEX('3. Determine Strategies '!R:R,MATCH($A85,'3. Determine Strategies '!$B:$B,0)),"")</f>
        <v/>
      </c>
      <c r="G85" s="102" t="str">
        <f t="array" ref="G85">IFNA(INDEX('3. Determine Strategies '!U:U,MATCH($A85,'3. Determine Strategies '!$B:$B,0)),"")</f>
        <v/>
      </c>
      <c r="H85" s="102" t="str">
        <f t="array" ref="H85">IFNA(INDEX('3. Determine Strategies '!X:X,MATCH($A85,'3. Determine Strategies '!$B:$B,0)),"")</f>
        <v/>
      </c>
      <c r="I85" s="102" t="str">
        <f t="array" ref="I85">IFNA(INDEX('3. Determine Strategies '!AA:AA,MATCH($A85,'3. Determine Strategies '!$B:$B,0)),"")</f>
        <v/>
      </c>
      <c r="J85" s="12"/>
      <c r="K85" s="103"/>
      <c r="L85" s="103"/>
      <c r="M85" s="46"/>
      <c r="N85" s="46"/>
      <c r="O85" s="46"/>
      <c r="P85" s="46"/>
      <c r="Q85" s="45" t="str">
        <f t="shared" si="1"/>
        <v/>
      </c>
      <c r="R85" s="46"/>
      <c r="S85" s="80"/>
      <c r="T85" s="103"/>
      <c r="U85" s="104"/>
    </row>
    <row r="86">
      <c r="A86" s="97" t="str">
        <f t="array" ref="A86">IFNA(INDEX('3. Determine Strategies '!B:B,MATCH($D86,'3. Determine Strategies '!$A:$A,0)),"")</f>
        <v/>
      </c>
      <c r="B86" s="98" t="str">
        <f t="array" ref="B86">IFNA(INDEX('3. Determine Strategies '!$N:$N,MATCH($D86,'3. Determine Strategies '!$A:$A,0)),"")</f>
        <v/>
      </c>
      <c r="C86" s="98" t="str">
        <f t="array" ref="C86">IFNA(INDEX('3. Determine Strategies '!$C:$C,MATCH($D86,'3. Determine Strategies '!$A:$A,0)),"")</f>
        <v/>
      </c>
      <c r="D86" s="9"/>
      <c r="E86" s="98" t="str">
        <f t="array" ref="E86">IFNA(INDEX('3. Determine Strategies '!O:O,MATCH($A86,'3. Determine Strategies '!$B:$B,0)),"")</f>
        <v/>
      </c>
      <c r="F86" s="98" t="str">
        <f t="array" ref="F86">IFNA(INDEX('3. Determine Strategies '!R:R,MATCH($A86,'3. Determine Strategies '!$B:$B,0)),"")</f>
        <v/>
      </c>
      <c r="G86" s="98" t="str">
        <f t="array" ref="G86">IFNA(INDEX('3. Determine Strategies '!U:U,MATCH($A86,'3. Determine Strategies '!$B:$B,0)),"")</f>
        <v/>
      </c>
      <c r="H86" s="98" t="str">
        <f t="array" ref="H86">IFNA(INDEX('3. Determine Strategies '!X:X,MATCH($A86,'3. Determine Strategies '!$B:$B,0)),"")</f>
        <v/>
      </c>
      <c r="I86" s="98" t="str">
        <f t="array" ref="I86">IFNA(INDEX('3. Determine Strategies '!AA:AA,MATCH($A86,'3. Determine Strategies '!$B:$B,0)),"")</f>
        <v/>
      </c>
      <c r="J86" s="9"/>
      <c r="K86" s="99"/>
      <c r="L86" s="99"/>
      <c r="M86" s="40"/>
      <c r="N86" s="40"/>
      <c r="O86" s="40"/>
      <c r="P86" s="40"/>
      <c r="Q86" s="39" t="str">
        <f t="shared" si="1"/>
        <v/>
      </c>
      <c r="R86" s="40"/>
      <c r="S86" s="74"/>
      <c r="T86" s="99"/>
      <c r="U86" s="100"/>
    </row>
    <row r="87">
      <c r="A87" s="101" t="str">
        <f t="array" ref="A87">IFNA(INDEX('3. Determine Strategies '!B:B,MATCH($D87,'3. Determine Strategies '!$A:$A,0)),"")</f>
        <v/>
      </c>
      <c r="B87" s="102" t="str">
        <f t="array" ref="B87">IFNA(INDEX('3. Determine Strategies '!$N:$N,MATCH($D87,'3. Determine Strategies '!$A:$A,0)),"")</f>
        <v/>
      </c>
      <c r="C87" s="102" t="str">
        <f t="array" ref="C87">IFNA(INDEX('3. Determine Strategies '!$C:$C,MATCH($D87,'3. Determine Strategies '!$A:$A,0)),"")</f>
        <v/>
      </c>
      <c r="D87" s="12"/>
      <c r="E87" s="102" t="str">
        <f t="array" ref="E87">IFNA(INDEX('3. Determine Strategies '!O:O,MATCH($A87,'3. Determine Strategies '!$B:$B,0)),"")</f>
        <v/>
      </c>
      <c r="F87" s="102" t="str">
        <f t="array" ref="F87">IFNA(INDEX('3. Determine Strategies '!R:R,MATCH($A87,'3. Determine Strategies '!$B:$B,0)),"")</f>
        <v/>
      </c>
      <c r="G87" s="102" t="str">
        <f t="array" ref="G87">IFNA(INDEX('3. Determine Strategies '!U:U,MATCH($A87,'3. Determine Strategies '!$B:$B,0)),"")</f>
        <v/>
      </c>
      <c r="H87" s="102" t="str">
        <f t="array" ref="H87">IFNA(INDEX('3. Determine Strategies '!X:X,MATCH($A87,'3. Determine Strategies '!$B:$B,0)),"")</f>
        <v/>
      </c>
      <c r="I87" s="102" t="str">
        <f t="array" ref="I87">IFNA(INDEX('3. Determine Strategies '!AA:AA,MATCH($A87,'3. Determine Strategies '!$B:$B,0)),"")</f>
        <v/>
      </c>
      <c r="J87" s="12"/>
      <c r="K87" s="103"/>
      <c r="L87" s="103"/>
      <c r="M87" s="46"/>
      <c r="N87" s="46"/>
      <c r="O87" s="46"/>
      <c r="P87" s="46"/>
      <c r="Q87" s="45" t="str">
        <f t="shared" si="1"/>
        <v/>
      </c>
      <c r="R87" s="46"/>
      <c r="S87" s="80"/>
      <c r="T87" s="103"/>
      <c r="U87" s="104"/>
    </row>
    <row r="88">
      <c r="A88" s="97" t="str">
        <f t="array" ref="A88">IFNA(INDEX('3. Determine Strategies '!B:B,MATCH($D88,'3. Determine Strategies '!$A:$A,0)),"")</f>
        <v/>
      </c>
      <c r="B88" s="98" t="str">
        <f t="array" ref="B88">IFNA(INDEX('3. Determine Strategies '!$N:$N,MATCH($D88,'3. Determine Strategies '!$A:$A,0)),"")</f>
        <v/>
      </c>
      <c r="C88" s="98" t="str">
        <f t="array" ref="C88">IFNA(INDEX('3. Determine Strategies '!$C:$C,MATCH($D88,'3. Determine Strategies '!$A:$A,0)),"")</f>
        <v/>
      </c>
      <c r="D88" s="9"/>
      <c r="E88" s="98" t="str">
        <f t="array" ref="E88">IFNA(INDEX('3. Determine Strategies '!O:O,MATCH($A88,'3. Determine Strategies '!$B:$B,0)),"")</f>
        <v/>
      </c>
      <c r="F88" s="98" t="str">
        <f t="array" ref="F88">IFNA(INDEX('3. Determine Strategies '!R:R,MATCH($A88,'3. Determine Strategies '!$B:$B,0)),"")</f>
        <v/>
      </c>
      <c r="G88" s="98" t="str">
        <f t="array" ref="G88">IFNA(INDEX('3. Determine Strategies '!U:U,MATCH($A88,'3. Determine Strategies '!$B:$B,0)),"")</f>
        <v/>
      </c>
      <c r="H88" s="98" t="str">
        <f t="array" ref="H88">IFNA(INDEX('3. Determine Strategies '!X:X,MATCH($A88,'3. Determine Strategies '!$B:$B,0)),"")</f>
        <v/>
      </c>
      <c r="I88" s="98" t="str">
        <f t="array" ref="I88">IFNA(INDEX('3. Determine Strategies '!AA:AA,MATCH($A88,'3. Determine Strategies '!$B:$B,0)),"")</f>
        <v/>
      </c>
      <c r="J88" s="9"/>
      <c r="K88" s="99"/>
      <c r="L88" s="99"/>
      <c r="M88" s="40"/>
      <c r="N88" s="40"/>
      <c r="O88" s="40"/>
      <c r="P88" s="40"/>
      <c r="Q88" s="39" t="str">
        <f t="shared" si="1"/>
        <v/>
      </c>
      <c r="R88" s="40"/>
      <c r="S88" s="74"/>
      <c r="T88" s="99"/>
      <c r="U88" s="100"/>
    </row>
    <row r="89">
      <c r="A89" s="101" t="str">
        <f t="array" ref="A89">IFNA(INDEX('3. Determine Strategies '!B:B,MATCH($D89,'3. Determine Strategies '!$A:$A,0)),"")</f>
        <v/>
      </c>
      <c r="B89" s="102" t="str">
        <f t="array" ref="B89">IFNA(INDEX('3. Determine Strategies '!$N:$N,MATCH($D89,'3. Determine Strategies '!$A:$A,0)),"")</f>
        <v/>
      </c>
      <c r="C89" s="102" t="str">
        <f t="array" ref="C89">IFNA(INDEX('3. Determine Strategies '!$C:$C,MATCH($D89,'3. Determine Strategies '!$A:$A,0)),"")</f>
        <v/>
      </c>
      <c r="D89" s="12"/>
      <c r="E89" s="102" t="str">
        <f t="array" ref="E89">IFNA(INDEX('3. Determine Strategies '!O:O,MATCH($A89,'3. Determine Strategies '!$B:$B,0)),"")</f>
        <v/>
      </c>
      <c r="F89" s="102" t="str">
        <f t="array" ref="F89">IFNA(INDEX('3. Determine Strategies '!R:R,MATCH($A89,'3. Determine Strategies '!$B:$B,0)),"")</f>
        <v/>
      </c>
      <c r="G89" s="102" t="str">
        <f t="array" ref="G89">IFNA(INDEX('3. Determine Strategies '!U:U,MATCH($A89,'3. Determine Strategies '!$B:$B,0)),"")</f>
        <v/>
      </c>
      <c r="H89" s="102" t="str">
        <f t="array" ref="H89">IFNA(INDEX('3. Determine Strategies '!X:X,MATCH($A89,'3. Determine Strategies '!$B:$B,0)),"")</f>
        <v/>
      </c>
      <c r="I89" s="102" t="str">
        <f t="array" ref="I89">IFNA(INDEX('3. Determine Strategies '!AA:AA,MATCH($A89,'3. Determine Strategies '!$B:$B,0)),"")</f>
        <v/>
      </c>
      <c r="J89" s="12"/>
      <c r="K89" s="103"/>
      <c r="L89" s="103"/>
      <c r="M89" s="46"/>
      <c r="N89" s="46"/>
      <c r="O89" s="46"/>
      <c r="P89" s="46"/>
      <c r="Q89" s="45" t="str">
        <f t="shared" si="1"/>
        <v/>
      </c>
      <c r="R89" s="46"/>
      <c r="S89" s="80"/>
      <c r="T89" s="103"/>
      <c r="U89" s="104"/>
    </row>
    <row r="90">
      <c r="A90" s="97" t="str">
        <f t="array" ref="A90">IFNA(INDEX('3. Determine Strategies '!B:B,MATCH($D90,'3. Determine Strategies '!$A:$A,0)),"")</f>
        <v/>
      </c>
      <c r="B90" s="98" t="str">
        <f t="array" ref="B90">IFNA(INDEX('3. Determine Strategies '!$N:$N,MATCH($D90,'3. Determine Strategies '!$A:$A,0)),"")</f>
        <v/>
      </c>
      <c r="C90" s="98" t="str">
        <f t="array" ref="C90">IFNA(INDEX('3. Determine Strategies '!$C:$C,MATCH($D90,'3. Determine Strategies '!$A:$A,0)),"")</f>
        <v/>
      </c>
      <c r="D90" s="9"/>
      <c r="E90" s="98" t="str">
        <f t="array" ref="E90">IFNA(INDEX('3. Determine Strategies '!O:O,MATCH($A90,'3. Determine Strategies '!$B:$B,0)),"")</f>
        <v/>
      </c>
      <c r="F90" s="98" t="str">
        <f t="array" ref="F90">IFNA(INDEX('3. Determine Strategies '!R:R,MATCH($A90,'3. Determine Strategies '!$B:$B,0)),"")</f>
        <v/>
      </c>
      <c r="G90" s="98" t="str">
        <f t="array" ref="G90">IFNA(INDEX('3. Determine Strategies '!U:U,MATCH($A90,'3. Determine Strategies '!$B:$B,0)),"")</f>
        <v/>
      </c>
      <c r="H90" s="98" t="str">
        <f t="array" ref="H90">IFNA(INDEX('3. Determine Strategies '!X:X,MATCH($A90,'3. Determine Strategies '!$B:$B,0)),"")</f>
        <v/>
      </c>
      <c r="I90" s="98" t="str">
        <f t="array" ref="I90">IFNA(INDEX('3. Determine Strategies '!AA:AA,MATCH($A90,'3. Determine Strategies '!$B:$B,0)),"")</f>
        <v/>
      </c>
      <c r="J90" s="9"/>
      <c r="K90" s="99"/>
      <c r="L90" s="99"/>
      <c r="M90" s="40"/>
      <c r="N90" s="40"/>
      <c r="O90" s="40"/>
      <c r="P90" s="40"/>
      <c r="Q90" s="39" t="str">
        <f t="shared" si="1"/>
        <v/>
      </c>
      <c r="R90" s="40"/>
      <c r="S90" s="74"/>
      <c r="T90" s="99"/>
      <c r="U90" s="100"/>
    </row>
    <row r="91">
      <c r="A91" s="101" t="str">
        <f t="array" ref="A91">IFNA(INDEX('3. Determine Strategies '!B:B,MATCH($D91,'3. Determine Strategies '!$A:$A,0)),"")</f>
        <v/>
      </c>
      <c r="B91" s="102" t="str">
        <f t="array" ref="B91">IFNA(INDEX('3. Determine Strategies '!$N:$N,MATCH($D91,'3. Determine Strategies '!$A:$A,0)),"")</f>
        <v/>
      </c>
      <c r="C91" s="102" t="str">
        <f t="array" ref="C91">IFNA(INDEX('3. Determine Strategies '!$C:$C,MATCH($D91,'3. Determine Strategies '!$A:$A,0)),"")</f>
        <v/>
      </c>
      <c r="D91" s="12"/>
      <c r="E91" s="102" t="str">
        <f t="array" ref="E91">IFNA(INDEX('3. Determine Strategies '!O:O,MATCH($A91,'3. Determine Strategies '!$B:$B,0)),"")</f>
        <v/>
      </c>
      <c r="F91" s="102" t="str">
        <f t="array" ref="F91">IFNA(INDEX('3. Determine Strategies '!R:R,MATCH($A91,'3. Determine Strategies '!$B:$B,0)),"")</f>
        <v/>
      </c>
      <c r="G91" s="102" t="str">
        <f t="array" ref="G91">IFNA(INDEX('3. Determine Strategies '!U:U,MATCH($A91,'3. Determine Strategies '!$B:$B,0)),"")</f>
        <v/>
      </c>
      <c r="H91" s="102" t="str">
        <f t="array" ref="H91">IFNA(INDEX('3. Determine Strategies '!X:X,MATCH($A91,'3. Determine Strategies '!$B:$B,0)),"")</f>
        <v/>
      </c>
      <c r="I91" s="102" t="str">
        <f t="array" ref="I91">IFNA(INDEX('3. Determine Strategies '!AA:AA,MATCH($A91,'3. Determine Strategies '!$B:$B,0)),"")</f>
        <v/>
      </c>
      <c r="J91" s="12"/>
      <c r="K91" s="99"/>
      <c r="L91" s="99"/>
      <c r="M91" s="40"/>
      <c r="N91" s="46"/>
      <c r="O91" s="46"/>
      <c r="P91" s="46"/>
      <c r="Q91" s="45" t="str">
        <f t="shared" si="1"/>
        <v/>
      </c>
      <c r="R91" s="46"/>
      <c r="S91" s="80"/>
      <c r="T91" s="103"/>
      <c r="U91" s="104"/>
    </row>
    <row r="92">
      <c r="A92" s="97" t="str">
        <f t="array" ref="A92">IFNA(INDEX('3. Determine Strategies '!B:B,MATCH($D92,'3. Determine Strategies '!$A:$A,0)),"")</f>
        <v/>
      </c>
      <c r="B92" s="98" t="str">
        <f t="array" ref="B92">IFNA(INDEX('3. Determine Strategies '!$N:$N,MATCH($D92,'3. Determine Strategies '!$A:$A,0)),"")</f>
        <v/>
      </c>
      <c r="C92" s="98" t="str">
        <f t="array" ref="C92">IFNA(INDEX('3. Determine Strategies '!$C:$C,MATCH($D92,'3. Determine Strategies '!$A:$A,0)),"")</f>
        <v/>
      </c>
      <c r="D92" s="9"/>
      <c r="E92" s="98" t="str">
        <f t="array" ref="E92">IFNA(INDEX('3. Determine Strategies '!O:O,MATCH($A92,'3. Determine Strategies '!$B:$B,0)),"")</f>
        <v/>
      </c>
      <c r="F92" s="98" t="str">
        <f t="array" ref="F92">IFNA(INDEX('3. Determine Strategies '!R:R,MATCH($A92,'3. Determine Strategies '!$B:$B,0)),"")</f>
        <v/>
      </c>
      <c r="G92" s="98" t="str">
        <f t="array" ref="G92">IFNA(INDEX('3. Determine Strategies '!U:U,MATCH($A92,'3. Determine Strategies '!$B:$B,0)),"")</f>
        <v/>
      </c>
      <c r="H92" s="98" t="str">
        <f t="array" ref="H92">IFNA(INDEX('3. Determine Strategies '!X:X,MATCH($A92,'3. Determine Strategies '!$B:$B,0)),"")</f>
        <v/>
      </c>
      <c r="I92" s="98" t="str">
        <f t="array" ref="I92">IFNA(INDEX('3. Determine Strategies '!AA:AA,MATCH($A92,'3. Determine Strategies '!$B:$B,0)),"")</f>
        <v/>
      </c>
      <c r="J92" s="9"/>
      <c r="K92" s="99"/>
      <c r="L92" s="99"/>
      <c r="M92" s="40"/>
      <c r="N92" s="40"/>
      <c r="O92" s="40"/>
      <c r="P92" s="40"/>
      <c r="Q92" s="39" t="str">
        <f t="shared" si="1"/>
        <v/>
      </c>
      <c r="R92" s="40"/>
      <c r="S92" s="74"/>
      <c r="T92" s="99"/>
      <c r="U92" s="100"/>
    </row>
    <row r="93">
      <c r="A93" s="101" t="str">
        <f t="array" ref="A93">IFNA(INDEX('3. Determine Strategies '!B:B,MATCH($D93,'3. Determine Strategies '!$A:$A,0)),"")</f>
        <v/>
      </c>
      <c r="B93" s="102" t="str">
        <f t="array" ref="B93">IFNA(INDEX('3. Determine Strategies '!$N:$N,MATCH($D93,'3. Determine Strategies '!$A:$A,0)),"")</f>
        <v/>
      </c>
      <c r="C93" s="102" t="str">
        <f t="array" ref="C93">IFNA(INDEX('3. Determine Strategies '!$C:$C,MATCH($D93,'3. Determine Strategies '!$A:$A,0)),"")</f>
        <v/>
      </c>
      <c r="D93" s="12"/>
      <c r="E93" s="102" t="str">
        <f t="array" ref="E93">IFNA(INDEX('3. Determine Strategies '!O:O,MATCH($A93,'3. Determine Strategies '!$B:$B,0)),"")</f>
        <v/>
      </c>
      <c r="F93" s="102" t="str">
        <f t="array" ref="F93">IFNA(INDEX('3. Determine Strategies '!R:R,MATCH($A93,'3. Determine Strategies '!$B:$B,0)),"")</f>
        <v/>
      </c>
      <c r="G93" s="102" t="str">
        <f t="array" ref="G93">IFNA(INDEX('3. Determine Strategies '!U:U,MATCH($A93,'3. Determine Strategies '!$B:$B,0)),"")</f>
        <v/>
      </c>
      <c r="H93" s="102" t="str">
        <f t="array" ref="H93">IFNA(INDEX('3. Determine Strategies '!X:X,MATCH($A93,'3. Determine Strategies '!$B:$B,0)),"")</f>
        <v/>
      </c>
      <c r="I93" s="102" t="str">
        <f t="array" ref="I93">IFNA(INDEX('3. Determine Strategies '!AA:AA,MATCH($A93,'3. Determine Strategies '!$B:$B,0)),"")</f>
        <v/>
      </c>
      <c r="J93" s="12"/>
      <c r="K93" s="103"/>
      <c r="L93" s="103"/>
      <c r="M93" s="46"/>
      <c r="N93" s="46"/>
      <c r="O93" s="46"/>
      <c r="P93" s="46"/>
      <c r="Q93" s="45" t="str">
        <f t="shared" si="1"/>
        <v/>
      </c>
      <c r="R93" s="46"/>
      <c r="S93" s="80"/>
      <c r="T93" s="103"/>
      <c r="U93" s="104"/>
    </row>
    <row r="94">
      <c r="A94" s="97" t="str">
        <f t="array" ref="A94">IFNA(INDEX('3. Determine Strategies '!B:B,MATCH($D94,'3. Determine Strategies '!$A:$A,0)),"")</f>
        <v/>
      </c>
      <c r="B94" s="98" t="str">
        <f t="array" ref="B94">IFNA(INDEX('3. Determine Strategies '!$N:$N,MATCH($D94,'3. Determine Strategies '!$A:$A,0)),"")</f>
        <v/>
      </c>
      <c r="C94" s="98" t="str">
        <f t="array" ref="C94">IFNA(INDEX('3. Determine Strategies '!$C:$C,MATCH($D94,'3. Determine Strategies '!$A:$A,0)),"")</f>
        <v/>
      </c>
      <c r="D94" s="9"/>
      <c r="E94" s="98" t="str">
        <f t="array" ref="E94">IFNA(INDEX('3. Determine Strategies '!O:O,MATCH($A94,'3. Determine Strategies '!$B:$B,0)),"")</f>
        <v/>
      </c>
      <c r="F94" s="98" t="str">
        <f t="array" ref="F94">IFNA(INDEX('3. Determine Strategies '!R:R,MATCH($A94,'3. Determine Strategies '!$B:$B,0)),"")</f>
        <v/>
      </c>
      <c r="G94" s="98" t="str">
        <f t="array" ref="G94">IFNA(INDEX('3. Determine Strategies '!U:U,MATCH($A94,'3. Determine Strategies '!$B:$B,0)),"")</f>
        <v/>
      </c>
      <c r="H94" s="98" t="str">
        <f t="array" ref="H94">IFNA(INDEX('3. Determine Strategies '!X:X,MATCH($A94,'3. Determine Strategies '!$B:$B,0)),"")</f>
        <v/>
      </c>
      <c r="I94" s="98" t="str">
        <f t="array" ref="I94">IFNA(INDEX('3. Determine Strategies '!AA:AA,MATCH($A94,'3. Determine Strategies '!$B:$B,0)),"")</f>
        <v/>
      </c>
      <c r="J94" s="9"/>
      <c r="K94" s="99"/>
      <c r="L94" s="99"/>
      <c r="M94" s="40"/>
      <c r="N94" s="40"/>
      <c r="O94" s="40"/>
      <c r="P94" s="40"/>
      <c r="Q94" s="39" t="str">
        <f t="shared" si="1"/>
        <v/>
      </c>
      <c r="R94" s="40"/>
      <c r="S94" s="74"/>
      <c r="T94" s="99"/>
      <c r="U94" s="100"/>
    </row>
    <row r="95">
      <c r="A95" s="101" t="str">
        <f t="array" ref="A95">IFNA(INDEX('3. Determine Strategies '!B:B,MATCH($D95,'3. Determine Strategies '!$A:$A,0)),"")</f>
        <v/>
      </c>
      <c r="B95" s="102" t="str">
        <f t="array" ref="B95">IFNA(INDEX('3. Determine Strategies '!$N:$N,MATCH($D95,'3. Determine Strategies '!$A:$A,0)),"")</f>
        <v/>
      </c>
      <c r="C95" s="102" t="str">
        <f t="array" ref="C95">IFNA(INDEX('3. Determine Strategies '!$C:$C,MATCH($D95,'3. Determine Strategies '!$A:$A,0)),"")</f>
        <v/>
      </c>
      <c r="D95" s="12"/>
      <c r="E95" s="102" t="str">
        <f t="array" ref="E95">IFNA(INDEX('3. Determine Strategies '!O:O,MATCH($A95,'3. Determine Strategies '!$B:$B,0)),"")</f>
        <v/>
      </c>
      <c r="F95" s="102" t="str">
        <f t="array" ref="F95">IFNA(INDEX('3. Determine Strategies '!R:R,MATCH($A95,'3. Determine Strategies '!$B:$B,0)),"")</f>
        <v/>
      </c>
      <c r="G95" s="102" t="str">
        <f t="array" ref="G95">IFNA(INDEX('3. Determine Strategies '!U:U,MATCH($A95,'3. Determine Strategies '!$B:$B,0)),"")</f>
        <v/>
      </c>
      <c r="H95" s="102" t="str">
        <f t="array" ref="H95">IFNA(INDEX('3. Determine Strategies '!X:X,MATCH($A95,'3. Determine Strategies '!$B:$B,0)),"")</f>
        <v/>
      </c>
      <c r="I95" s="102" t="str">
        <f t="array" ref="I95">IFNA(INDEX('3. Determine Strategies '!AA:AA,MATCH($A95,'3. Determine Strategies '!$B:$B,0)),"")</f>
        <v/>
      </c>
      <c r="J95" s="12"/>
      <c r="K95" s="103"/>
      <c r="L95" s="103"/>
      <c r="M95" s="46"/>
      <c r="N95" s="46"/>
      <c r="O95" s="46"/>
      <c r="P95" s="46"/>
      <c r="Q95" s="45" t="str">
        <f t="shared" si="1"/>
        <v/>
      </c>
      <c r="R95" s="46"/>
      <c r="S95" s="80"/>
      <c r="T95" s="103"/>
      <c r="U95" s="104"/>
    </row>
    <row r="96">
      <c r="A96" s="97" t="str">
        <f t="array" ref="A96">IFNA(INDEX('3. Determine Strategies '!B:B,MATCH($D96,'3. Determine Strategies '!$A:$A,0)),"")</f>
        <v/>
      </c>
      <c r="B96" s="98" t="str">
        <f t="array" ref="B96">IFNA(INDEX('3. Determine Strategies '!$N:$N,MATCH($D96,'3. Determine Strategies '!$A:$A,0)),"")</f>
        <v/>
      </c>
      <c r="C96" s="98" t="str">
        <f t="array" ref="C96">IFNA(INDEX('3. Determine Strategies '!$C:$C,MATCH($D96,'3. Determine Strategies '!$A:$A,0)),"")</f>
        <v/>
      </c>
      <c r="D96" s="9"/>
      <c r="E96" s="98" t="str">
        <f t="array" ref="E96">IFNA(INDEX('3. Determine Strategies '!O:O,MATCH($A96,'3. Determine Strategies '!$B:$B,0)),"")</f>
        <v/>
      </c>
      <c r="F96" s="98" t="str">
        <f t="array" ref="F96">IFNA(INDEX('3. Determine Strategies '!R:R,MATCH($A96,'3. Determine Strategies '!$B:$B,0)),"")</f>
        <v/>
      </c>
      <c r="G96" s="98" t="str">
        <f t="array" ref="G96">IFNA(INDEX('3. Determine Strategies '!U:U,MATCH($A96,'3. Determine Strategies '!$B:$B,0)),"")</f>
        <v/>
      </c>
      <c r="H96" s="98" t="str">
        <f t="array" ref="H96">IFNA(INDEX('3. Determine Strategies '!X:X,MATCH($A96,'3. Determine Strategies '!$B:$B,0)),"")</f>
        <v/>
      </c>
      <c r="I96" s="98" t="str">
        <f t="array" ref="I96">IFNA(INDEX('3. Determine Strategies '!AA:AA,MATCH($A96,'3. Determine Strategies '!$B:$B,0)),"")</f>
        <v/>
      </c>
      <c r="J96" s="9"/>
      <c r="K96" s="99"/>
      <c r="L96" s="99"/>
      <c r="M96" s="40"/>
      <c r="N96" s="40"/>
      <c r="O96" s="40"/>
      <c r="P96" s="40"/>
      <c r="Q96" s="39" t="str">
        <f t="shared" si="1"/>
        <v/>
      </c>
      <c r="R96" s="40"/>
      <c r="S96" s="74"/>
      <c r="T96" s="99"/>
      <c r="U96" s="100"/>
    </row>
    <row r="97">
      <c r="A97" s="101" t="str">
        <f t="array" ref="A97">IFNA(INDEX('3. Determine Strategies '!B:B,MATCH($D97,'3. Determine Strategies '!$A:$A,0)),"")</f>
        <v/>
      </c>
      <c r="B97" s="102" t="str">
        <f t="array" ref="B97">IFNA(INDEX('3. Determine Strategies '!$N:$N,MATCH($D97,'3. Determine Strategies '!$A:$A,0)),"")</f>
        <v/>
      </c>
      <c r="C97" s="102" t="str">
        <f t="array" ref="C97">IFNA(INDEX('3. Determine Strategies '!$C:$C,MATCH($D97,'3. Determine Strategies '!$A:$A,0)),"")</f>
        <v/>
      </c>
      <c r="D97" s="12"/>
      <c r="E97" s="102" t="str">
        <f t="array" ref="E97">IFNA(INDEX('3. Determine Strategies '!O:O,MATCH($A97,'3. Determine Strategies '!$B:$B,0)),"")</f>
        <v/>
      </c>
      <c r="F97" s="102" t="str">
        <f t="array" ref="F97">IFNA(INDEX('3. Determine Strategies '!R:R,MATCH($A97,'3. Determine Strategies '!$B:$B,0)),"")</f>
        <v/>
      </c>
      <c r="G97" s="102" t="str">
        <f t="array" ref="G97">IFNA(INDEX('3. Determine Strategies '!U:U,MATCH($A97,'3. Determine Strategies '!$B:$B,0)),"")</f>
        <v/>
      </c>
      <c r="H97" s="102" t="str">
        <f t="array" ref="H97">IFNA(INDEX('3. Determine Strategies '!X:X,MATCH($A97,'3. Determine Strategies '!$B:$B,0)),"")</f>
        <v/>
      </c>
      <c r="I97" s="102" t="str">
        <f t="array" ref="I97">IFNA(INDEX('3. Determine Strategies '!AA:AA,MATCH($A97,'3. Determine Strategies '!$B:$B,0)),"")</f>
        <v/>
      </c>
      <c r="J97" s="12"/>
      <c r="K97" s="103"/>
      <c r="L97" s="103"/>
      <c r="M97" s="46"/>
      <c r="N97" s="46"/>
      <c r="O97" s="46"/>
      <c r="P97" s="46"/>
      <c r="Q97" s="45" t="str">
        <f t="shared" si="1"/>
        <v/>
      </c>
      <c r="R97" s="46"/>
      <c r="S97" s="80"/>
      <c r="T97" s="103"/>
      <c r="U97" s="104"/>
    </row>
    <row r="98">
      <c r="A98" s="97" t="str">
        <f t="array" ref="A98">IFNA(INDEX('3. Determine Strategies '!B:B,MATCH($D98,'3. Determine Strategies '!$A:$A,0)),"")</f>
        <v/>
      </c>
      <c r="B98" s="98" t="str">
        <f t="array" ref="B98">IFNA(INDEX('3. Determine Strategies '!$N:$N,MATCH($D98,'3. Determine Strategies '!$A:$A,0)),"")</f>
        <v/>
      </c>
      <c r="C98" s="98" t="str">
        <f t="array" ref="C98">IFNA(INDEX('3. Determine Strategies '!$C:$C,MATCH($D98,'3. Determine Strategies '!$A:$A,0)),"")</f>
        <v/>
      </c>
      <c r="D98" s="9"/>
      <c r="E98" s="98" t="str">
        <f t="array" ref="E98">IFNA(INDEX('3. Determine Strategies '!O:O,MATCH($A98,'3. Determine Strategies '!$B:$B,0)),"")</f>
        <v/>
      </c>
      <c r="F98" s="98" t="str">
        <f t="array" ref="F98">IFNA(INDEX('3. Determine Strategies '!R:R,MATCH($A98,'3. Determine Strategies '!$B:$B,0)),"")</f>
        <v/>
      </c>
      <c r="G98" s="98" t="str">
        <f t="array" ref="G98">IFNA(INDEX('3. Determine Strategies '!U:U,MATCH($A98,'3. Determine Strategies '!$B:$B,0)),"")</f>
        <v/>
      </c>
      <c r="H98" s="98" t="str">
        <f t="array" ref="H98">IFNA(INDEX('3. Determine Strategies '!X:X,MATCH($A98,'3. Determine Strategies '!$B:$B,0)),"")</f>
        <v/>
      </c>
      <c r="I98" s="98" t="str">
        <f t="array" ref="I98">IFNA(INDEX('3. Determine Strategies '!AA:AA,MATCH($A98,'3. Determine Strategies '!$B:$B,0)),"")</f>
        <v/>
      </c>
      <c r="J98" s="9"/>
      <c r="K98" s="105"/>
      <c r="L98" s="99"/>
      <c r="M98" s="40"/>
      <c r="N98" s="40"/>
      <c r="O98" s="40"/>
      <c r="P98" s="40"/>
      <c r="Q98" s="39" t="str">
        <f t="shared" si="1"/>
        <v/>
      </c>
      <c r="R98" s="40"/>
      <c r="S98" s="74"/>
      <c r="T98" s="99"/>
      <c r="U98" s="100"/>
    </row>
    <row r="99">
      <c r="A99" s="101" t="str">
        <f t="array" ref="A99">IFNA(INDEX('3. Determine Strategies '!B:B,MATCH($D99,'3. Determine Strategies '!$A:$A,0)),"")</f>
        <v/>
      </c>
      <c r="B99" s="102" t="str">
        <f t="array" ref="B99">IFNA(INDEX('3. Determine Strategies '!$N:$N,MATCH($D99,'3. Determine Strategies '!$A:$A,0)),"")</f>
        <v/>
      </c>
      <c r="C99" s="102" t="str">
        <f t="array" ref="C99">IFNA(INDEX('3. Determine Strategies '!$C:$C,MATCH($D99,'3. Determine Strategies '!$A:$A,0)),"")</f>
        <v/>
      </c>
      <c r="D99" s="12"/>
      <c r="E99" s="102" t="str">
        <f t="array" ref="E99">IFNA(INDEX('3. Determine Strategies '!O:O,MATCH($A99,'3. Determine Strategies '!$B:$B,0)),"")</f>
        <v/>
      </c>
      <c r="F99" s="102" t="str">
        <f t="array" ref="F99">IFNA(INDEX('3. Determine Strategies '!R:R,MATCH($A99,'3. Determine Strategies '!$B:$B,0)),"")</f>
        <v/>
      </c>
      <c r="G99" s="102" t="str">
        <f t="array" ref="G99">IFNA(INDEX('3. Determine Strategies '!U:U,MATCH($A99,'3. Determine Strategies '!$B:$B,0)),"")</f>
        <v/>
      </c>
      <c r="H99" s="102" t="str">
        <f t="array" ref="H99">IFNA(INDEX('3. Determine Strategies '!X:X,MATCH($A99,'3. Determine Strategies '!$B:$B,0)),"")</f>
        <v/>
      </c>
      <c r="I99" s="102" t="str">
        <f t="array" ref="I99">IFNA(INDEX('3. Determine Strategies '!AA:AA,MATCH($A99,'3. Determine Strategies '!$B:$B,0)),"")</f>
        <v/>
      </c>
      <c r="J99" s="12"/>
      <c r="K99" s="103"/>
      <c r="L99" s="103"/>
      <c r="M99" s="46"/>
      <c r="N99" s="46"/>
      <c r="O99" s="46"/>
      <c r="P99" s="46"/>
      <c r="Q99" s="45" t="str">
        <f t="shared" si="1"/>
        <v/>
      </c>
      <c r="R99" s="46"/>
      <c r="S99" s="80"/>
      <c r="T99" s="103"/>
      <c r="U99" s="104"/>
    </row>
    <row r="100">
      <c r="A100" s="97" t="str">
        <f t="array" ref="A100">IFNA(INDEX('3. Determine Strategies '!B:B,MATCH($D100,'3. Determine Strategies '!$A:$A,0)),"")</f>
        <v/>
      </c>
      <c r="B100" s="98" t="str">
        <f t="array" ref="B100">IFNA(INDEX('3. Determine Strategies '!$N:$N,MATCH($D100,'3. Determine Strategies '!$A:$A,0)),"")</f>
        <v/>
      </c>
      <c r="C100" s="98" t="str">
        <f t="array" ref="C100">IFNA(INDEX('3. Determine Strategies '!$C:$C,MATCH($D100,'3. Determine Strategies '!$A:$A,0)),"")</f>
        <v/>
      </c>
      <c r="D100" s="9"/>
      <c r="E100" s="98" t="str">
        <f t="array" ref="E100">IFNA(INDEX('3. Determine Strategies '!O:O,MATCH($A100,'3. Determine Strategies '!$B:$B,0)),"")</f>
        <v/>
      </c>
      <c r="F100" s="98" t="str">
        <f t="array" ref="F100">IFNA(INDEX('3. Determine Strategies '!R:R,MATCH($A100,'3. Determine Strategies '!$B:$B,0)),"")</f>
        <v/>
      </c>
      <c r="G100" s="98" t="str">
        <f t="array" ref="G100">IFNA(INDEX('3. Determine Strategies '!U:U,MATCH($A100,'3. Determine Strategies '!$B:$B,0)),"")</f>
        <v/>
      </c>
      <c r="H100" s="98" t="str">
        <f t="array" ref="H100">IFNA(INDEX('3. Determine Strategies '!X:X,MATCH($A100,'3. Determine Strategies '!$B:$B,0)),"")</f>
        <v/>
      </c>
      <c r="I100" s="98" t="str">
        <f t="array" ref="I100">IFNA(INDEX('3. Determine Strategies '!AA:AA,MATCH($A100,'3. Determine Strategies '!$B:$B,0)),"")</f>
        <v/>
      </c>
      <c r="J100" s="9"/>
      <c r="K100" s="99"/>
      <c r="L100" s="99"/>
      <c r="M100" s="40"/>
      <c r="N100" s="40"/>
      <c r="O100" s="40"/>
      <c r="P100" s="40"/>
      <c r="Q100" s="39" t="str">
        <f t="shared" si="1"/>
        <v/>
      </c>
      <c r="R100" s="40"/>
      <c r="S100" s="74"/>
      <c r="T100" s="99"/>
      <c r="U100" s="100"/>
    </row>
    <row r="101">
      <c r="A101" s="111" t="str">
        <f t="array" ref="A101">IFNA(INDEX('3. Determine Strategies '!B:B,MATCH($D101,'3. Determine Strategies '!$A:$A,0)),"")</f>
        <v/>
      </c>
      <c r="B101" s="112" t="str">
        <f t="array" ref="B101">IFNA(INDEX('3. Determine Strategies '!$N:$N,MATCH($D101,'3. Determine Strategies '!$A:$A,0)),"")</f>
        <v/>
      </c>
      <c r="C101" s="112" t="str">
        <f t="array" ref="C101">IFNA(INDEX('3. Determine Strategies '!$C:$C,MATCH($D101,'3. Determine Strategies '!$A:$A,0)),"")</f>
        <v/>
      </c>
      <c r="D101" s="113"/>
      <c r="E101" s="112" t="str">
        <f t="array" ref="E101">IFNA(INDEX('3. Determine Strategies '!O:O,MATCH($A101,'3. Determine Strategies '!$B:$B,0)),"")</f>
        <v/>
      </c>
      <c r="F101" s="112" t="str">
        <f t="array" ref="F101">IFNA(INDEX('3. Determine Strategies '!R:R,MATCH($A101,'3. Determine Strategies '!$B:$B,0)),"")</f>
        <v/>
      </c>
      <c r="G101" s="112" t="str">
        <f t="array" ref="G101">IFNA(INDEX('3. Determine Strategies '!U:U,MATCH($A101,'3. Determine Strategies '!$B:$B,0)),"")</f>
        <v/>
      </c>
      <c r="H101" s="112" t="str">
        <f t="array" ref="H101">IFNA(INDEX('3. Determine Strategies '!X:X,MATCH($A101,'3. Determine Strategies '!$B:$B,0)),"")</f>
        <v/>
      </c>
      <c r="I101" s="112" t="str">
        <f t="array" ref="I101">IFNA(INDEX('3. Determine Strategies '!AA:AA,MATCH($A101,'3. Determine Strategies '!$B:$B,0)),"")</f>
        <v/>
      </c>
      <c r="J101" s="113"/>
      <c r="K101" s="114"/>
      <c r="L101" s="115"/>
      <c r="M101" s="116"/>
      <c r="N101" s="116"/>
      <c r="O101" s="116"/>
      <c r="P101" s="116"/>
      <c r="Q101" s="117" t="str">
        <f t="shared" si="1"/>
        <v/>
      </c>
      <c r="R101" s="116"/>
      <c r="S101" s="118"/>
      <c r="T101" s="114"/>
      <c r="U101" s="119"/>
    </row>
  </sheetData>
  <dataValidations>
    <dataValidation type="list" allowBlank="1" sqref="R2:R101">
      <formula1>"Yes,No"</formula1>
    </dataValidation>
    <dataValidation type="list" allowBlank="1" sqref="S2:S101">
      <formula1>#REF!</formula1>
    </dataValidation>
    <dataValidation type="list" allowBlank="1" sqref="M2:M101">
      <formula1>"How Much,How Well,Better Off"</formula1>
    </dataValidation>
    <dataValidation type="list" allowBlank="1" sqref="N2:N101">
      <formula1>"1,2,3"</formula1>
    </dataValidation>
    <dataValidation type="list" allowBlank="1" sqref="O2:P101">
      <formula1>"1,2,3"</formula1>
    </dataValidation>
    <dataValidation type="list" allowBlank="1" sqref="D2:D101 J2:J101">
      <formula1>#REF!</formula1>
    </dataValidation>
  </dataValidations>
  <drawing r:id="rId2"/>
  <legacyDrawing r:id="rId3"/>
  <tableParts count="1">
    <tablePart r:id="rId5"/>
  </tableParts>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0"/>
  <cols>
    <col customWidth="1" min="1" max="6" width="12.63"/>
  </cols>
  <sheetData>
    <row r="1">
      <c r="A1" s="120" t="s">
        <v>146</v>
      </c>
    </row>
    <row r="2">
      <c r="A2" s="121" t="s">
        <v>147</v>
      </c>
      <c r="B2" s="121" t="s">
        <v>148</v>
      </c>
      <c r="C2" s="121" t="s">
        <v>149</v>
      </c>
      <c r="D2" s="121" t="s">
        <v>150</v>
      </c>
      <c r="E2" s="121" t="s">
        <v>151</v>
      </c>
      <c r="F2" s="121" t="s">
        <v>152</v>
      </c>
    </row>
    <row r="3">
      <c r="A3" s="122"/>
      <c r="B3" s="122"/>
      <c r="C3" s="122"/>
      <c r="D3" s="122"/>
      <c r="E3" s="122"/>
      <c r="F3" s="122"/>
    </row>
    <row r="4">
      <c r="A4" s="122"/>
      <c r="B4" s="122"/>
      <c r="C4" s="122"/>
      <c r="D4" s="122"/>
      <c r="E4" s="122"/>
      <c r="F4" s="122"/>
    </row>
    <row r="5">
      <c r="A5" s="122"/>
      <c r="B5" s="122"/>
      <c r="C5" s="122"/>
      <c r="D5" s="122"/>
      <c r="E5" s="122"/>
      <c r="F5" s="122"/>
    </row>
    <row r="6">
      <c r="A6" s="122"/>
      <c r="B6" s="122"/>
      <c r="C6" s="122"/>
      <c r="D6" s="122"/>
      <c r="E6" s="122"/>
      <c r="F6" s="122"/>
    </row>
    <row r="7">
      <c r="A7" s="122"/>
      <c r="B7" s="122"/>
      <c r="C7" s="122"/>
      <c r="D7" s="122"/>
      <c r="E7" s="122"/>
      <c r="F7" s="122"/>
    </row>
    <row r="8">
      <c r="A8" s="122"/>
      <c r="B8" s="122"/>
      <c r="C8" s="122"/>
      <c r="D8" s="122"/>
      <c r="E8" s="122"/>
      <c r="F8" s="122"/>
    </row>
    <row r="9">
      <c r="A9" s="122"/>
      <c r="B9" s="122"/>
      <c r="C9" s="122"/>
      <c r="D9" s="122"/>
      <c r="E9" s="122"/>
      <c r="F9" s="122"/>
    </row>
    <row r="10">
      <c r="A10" s="122"/>
      <c r="B10" s="122"/>
      <c r="C10" s="122"/>
      <c r="D10" s="122"/>
      <c r="E10" s="122"/>
      <c r="F10" s="122"/>
    </row>
    <row r="11">
      <c r="A11" s="122"/>
      <c r="B11" s="122"/>
      <c r="C11" s="122"/>
      <c r="D11" s="122"/>
      <c r="E11" s="122"/>
      <c r="F11" s="122"/>
    </row>
    <row r="12">
      <c r="A12" s="122"/>
      <c r="B12" s="122"/>
      <c r="C12" s="122"/>
      <c r="D12" s="122"/>
      <c r="E12" s="122"/>
      <c r="F12" s="122"/>
    </row>
    <row r="13">
      <c r="A13" s="122"/>
      <c r="B13" s="122"/>
      <c r="C13" s="122"/>
      <c r="D13" s="122"/>
      <c r="E13" s="122"/>
      <c r="F13" s="122"/>
    </row>
    <row r="14">
      <c r="A14" s="122"/>
      <c r="B14" s="122"/>
      <c r="C14" s="122"/>
      <c r="D14" s="122"/>
      <c r="E14" s="122"/>
      <c r="F14" s="122"/>
    </row>
    <row r="15">
      <c r="A15" s="122"/>
      <c r="B15" s="122"/>
      <c r="C15" s="122"/>
      <c r="D15" s="122"/>
      <c r="E15" s="122"/>
      <c r="F15" s="122"/>
    </row>
    <row r="16">
      <c r="A16" s="122"/>
      <c r="B16" s="122"/>
      <c r="C16" s="122"/>
      <c r="D16" s="122"/>
      <c r="E16" s="122"/>
      <c r="F16" s="122"/>
    </row>
    <row r="17">
      <c r="A17" s="122"/>
      <c r="B17" s="122"/>
      <c r="C17" s="122"/>
      <c r="D17" s="122"/>
      <c r="E17" s="122"/>
      <c r="F17" s="122"/>
    </row>
    <row r="18">
      <c r="A18" s="122"/>
      <c r="B18" s="122"/>
      <c r="C18" s="122"/>
      <c r="D18" s="122"/>
      <c r="E18" s="122"/>
      <c r="F18" s="122"/>
    </row>
    <row r="19">
      <c r="A19" s="122"/>
      <c r="B19" s="122"/>
      <c r="C19" s="122"/>
      <c r="D19" s="122"/>
      <c r="E19" s="122"/>
      <c r="F19" s="122"/>
    </row>
    <row r="20">
      <c r="A20" s="122"/>
      <c r="B20" s="122"/>
      <c r="C20" s="122"/>
      <c r="D20" s="122"/>
      <c r="E20" s="122"/>
      <c r="F20" s="122"/>
    </row>
    <row r="21" ht="15.75" customHeight="1">
      <c r="A21" s="122"/>
      <c r="B21" s="122"/>
      <c r="C21" s="122"/>
      <c r="D21" s="122"/>
      <c r="E21" s="122"/>
      <c r="F21" s="122"/>
    </row>
    <row r="22" ht="15.75" customHeight="1">
      <c r="A22" s="122"/>
      <c r="B22" s="122"/>
      <c r="C22" s="122"/>
      <c r="D22" s="122"/>
      <c r="E22" s="122"/>
      <c r="F22" s="122"/>
    </row>
    <row r="23" ht="15.75" customHeight="1">
      <c r="A23" s="122"/>
      <c r="B23" s="122"/>
      <c r="C23" s="122"/>
      <c r="D23" s="122"/>
      <c r="E23" s="122"/>
      <c r="F23" s="122"/>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F1"/>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4" width="27.75"/>
    <col customWidth="1" min="5" max="5" width="55.38"/>
  </cols>
  <sheetData>
    <row r="1">
      <c r="A1" s="123" t="s">
        <v>153</v>
      </c>
      <c r="B1" s="123" t="s">
        <v>154</v>
      </c>
      <c r="C1" s="123" t="s">
        <v>155</v>
      </c>
      <c r="D1" s="123" t="s">
        <v>156</v>
      </c>
      <c r="E1" s="123" t="s">
        <v>157</v>
      </c>
    </row>
    <row r="2">
      <c r="A2" s="124" t="s">
        <v>158</v>
      </c>
      <c r="B2" s="125" t="s">
        <v>159</v>
      </c>
      <c r="C2" s="125" t="s">
        <v>160</v>
      </c>
      <c r="D2" s="125" t="s">
        <v>161</v>
      </c>
      <c r="E2" s="126" t="s">
        <v>162</v>
      </c>
    </row>
    <row r="3">
      <c r="A3" s="127" t="s">
        <v>163</v>
      </c>
      <c r="B3" s="128" t="s">
        <v>159</v>
      </c>
      <c r="C3" s="128" t="s">
        <v>160</v>
      </c>
      <c r="D3" s="128" t="s">
        <v>161</v>
      </c>
      <c r="E3" s="129" t="s">
        <v>164</v>
      </c>
    </row>
    <row r="4">
      <c r="A4" s="130" t="s">
        <v>165</v>
      </c>
      <c r="B4" s="125" t="s">
        <v>159</v>
      </c>
      <c r="C4" s="125" t="s">
        <v>160</v>
      </c>
      <c r="D4" s="125" t="s">
        <v>161</v>
      </c>
      <c r="E4" s="126" t="s">
        <v>166</v>
      </c>
    </row>
    <row r="5">
      <c r="A5" s="127" t="s">
        <v>68</v>
      </c>
      <c r="B5" s="128" t="s">
        <v>167</v>
      </c>
      <c r="C5" s="128" t="s">
        <v>160</v>
      </c>
      <c r="D5" s="128" t="s">
        <v>161</v>
      </c>
      <c r="E5" s="128" t="s">
        <v>168</v>
      </c>
    </row>
    <row r="6">
      <c r="A6" s="127" t="s">
        <v>169</v>
      </c>
      <c r="B6" s="128" t="s">
        <v>167</v>
      </c>
      <c r="C6" s="128" t="s">
        <v>160</v>
      </c>
      <c r="D6" s="128" t="s">
        <v>170</v>
      </c>
      <c r="E6" s="128" t="s">
        <v>171</v>
      </c>
    </row>
    <row r="7">
      <c r="A7" s="130" t="s">
        <v>172</v>
      </c>
      <c r="B7" s="125" t="s">
        <v>167</v>
      </c>
      <c r="C7" s="125" t="s">
        <v>160</v>
      </c>
      <c r="D7" s="125" t="s">
        <v>170</v>
      </c>
      <c r="E7" s="125" t="s">
        <v>173</v>
      </c>
    </row>
    <row r="8">
      <c r="A8" s="127" t="s">
        <v>174</v>
      </c>
      <c r="B8" s="128" t="s">
        <v>167</v>
      </c>
      <c r="C8" s="128" t="s">
        <v>160</v>
      </c>
      <c r="D8" s="128" t="s">
        <v>170</v>
      </c>
      <c r="E8" s="128" t="s">
        <v>175</v>
      </c>
    </row>
    <row r="9">
      <c r="A9" s="130" t="s">
        <v>176</v>
      </c>
      <c r="B9" s="125" t="s">
        <v>167</v>
      </c>
      <c r="C9" s="125" t="s">
        <v>160</v>
      </c>
      <c r="D9" s="125" t="s">
        <v>170</v>
      </c>
      <c r="E9" s="125" t="s">
        <v>177</v>
      </c>
    </row>
    <row r="10">
      <c r="A10" s="127" t="s">
        <v>178</v>
      </c>
      <c r="B10" s="128" t="s">
        <v>167</v>
      </c>
      <c r="C10" s="128" t="s">
        <v>160</v>
      </c>
      <c r="D10" s="128" t="s">
        <v>170</v>
      </c>
      <c r="E10" s="128" t="s">
        <v>179</v>
      </c>
    </row>
    <row r="11">
      <c r="A11" s="130" t="s">
        <v>75</v>
      </c>
      <c r="B11" s="125" t="s">
        <v>167</v>
      </c>
      <c r="C11" s="125" t="s">
        <v>160</v>
      </c>
      <c r="D11" s="125" t="s">
        <v>170</v>
      </c>
      <c r="E11" s="125" t="s">
        <v>180</v>
      </c>
    </row>
    <row r="12">
      <c r="A12" s="127" t="s">
        <v>181</v>
      </c>
      <c r="B12" s="128" t="s">
        <v>167</v>
      </c>
      <c r="C12" s="128" t="s">
        <v>160</v>
      </c>
      <c r="D12" s="128" t="s">
        <v>170</v>
      </c>
      <c r="E12" s="128" t="s">
        <v>182</v>
      </c>
    </row>
    <row r="13">
      <c r="A13" s="130" t="s">
        <v>183</v>
      </c>
      <c r="B13" s="125" t="s">
        <v>167</v>
      </c>
      <c r="C13" s="125" t="s">
        <v>160</v>
      </c>
      <c r="D13" s="125" t="s">
        <v>170</v>
      </c>
      <c r="E13" s="125" t="s">
        <v>184</v>
      </c>
    </row>
    <row r="14">
      <c r="A14" s="127" t="s">
        <v>185</v>
      </c>
      <c r="B14" s="128" t="s">
        <v>167</v>
      </c>
      <c r="C14" s="128" t="s">
        <v>160</v>
      </c>
      <c r="D14" s="128" t="s">
        <v>170</v>
      </c>
      <c r="E14" s="128" t="s">
        <v>186</v>
      </c>
    </row>
    <row r="15">
      <c r="A15" s="130" t="s">
        <v>187</v>
      </c>
      <c r="B15" s="125" t="s">
        <v>167</v>
      </c>
      <c r="C15" s="125" t="s">
        <v>188</v>
      </c>
      <c r="D15" s="125" t="s">
        <v>189</v>
      </c>
      <c r="E15" s="125" t="s">
        <v>190</v>
      </c>
    </row>
    <row r="16">
      <c r="A16" s="127" t="s">
        <v>191</v>
      </c>
      <c r="B16" s="128" t="s">
        <v>167</v>
      </c>
      <c r="C16" s="128" t="s">
        <v>160</v>
      </c>
      <c r="D16" s="128" t="s">
        <v>161</v>
      </c>
      <c r="E16" s="128" t="s">
        <v>184</v>
      </c>
    </row>
    <row r="17">
      <c r="A17" s="130" t="s">
        <v>192</v>
      </c>
      <c r="B17" s="125" t="s">
        <v>167</v>
      </c>
      <c r="C17" s="125" t="s">
        <v>193</v>
      </c>
      <c r="D17" s="125" t="s">
        <v>194</v>
      </c>
      <c r="E17" s="125" t="s">
        <v>195</v>
      </c>
    </row>
    <row r="18">
      <c r="A18" s="127" t="s">
        <v>196</v>
      </c>
      <c r="B18" s="128" t="s">
        <v>197</v>
      </c>
      <c r="C18" s="128" t="s">
        <v>160</v>
      </c>
      <c r="D18" s="128" t="s">
        <v>198</v>
      </c>
      <c r="E18" s="128" t="s">
        <v>199</v>
      </c>
    </row>
    <row r="19">
      <c r="A19" s="130" t="s">
        <v>200</v>
      </c>
      <c r="B19" s="125" t="s">
        <v>197</v>
      </c>
      <c r="C19" s="125" t="s">
        <v>160</v>
      </c>
      <c r="D19" s="125" t="s">
        <v>201</v>
      </c>
      <c r="E19" s="125" t="s">
        <v>202</v>
      </c>
    </row>
    <row r="20" ht="15.75" customHeight="1">
      <c r="A20" s="127" t="s">
        <v>203</v>
      </c>
      <c r="B20" s="128" t="s">
        <v>197</v>
      </c>
      <c r="C20" s="128" t="s">
        <v>160</v>
      </c>
      <c r="D20" s="128" t="s">
        <v>161</v>
      </c>
      <c r="E20" s="128" t="s">
        <v>204</v>
      </c>
    </row>
    <row r="21" ht="15.75" customHeight="1">
      <c r="A21" s="130" t="s">
        <v>205</v>
      </c>
      <c r="B21" s="125" t="s">
        <v>197</v>
      </c>
      <c r="C21" s="125" t="s">
        <v>160</v>
      </c>
      <c r="D21" s="125" t="s">
        <v>161</v>
      </c>
      <c r="E21" s="125" t="s">
        <v>206</v>
      </c>
    </row>
    <row r="22" ht="15.75" customHeight="1">
      <c r="A22" s="127" t="s">
        <v>207</v>
      </c>
      <c r="B22" s="128" t="s">
        <v>197</v>
      </c>
      <c r="C22" s="128" t="s">
        <v>208</v>
      </c>
      <c r="D22" s="128" t="s">
        <v>209</v>
      </c>
      <c r="E22" s="128" t="s">
        <v>210</v>
      </c>
    </row>
    <row r="23" ht="15.75" customHeight="1">
      <c r="A23" s="130" t="s">
        <v>211</v>
      </c>
      <c r="B23" s="125" t="s">
        <v>197</v>
      </c>
      <c r="C23" s="125" t="s">
        <v>212</v>
      </c>
      <c r="D23" s="125" t="s">
        <v>213</v>
      </c>
      <c r="E23" s="125" t="s">
        <v>214</v>
      </c>
    </row>
    <row r="24" ht="15.75" customHeight="1">
      <c r="A24" s="127" t="s">
        <v>215</v>
      </c>
      <c r="B24" s="128" t="s">
        <v>197</v>
      </c>
      <c r="C24" s="128" t="s">
        <v>160</v>
      </c>
      <c r="D24" s="128" t="s">
        <v>201</v>
      </c>
      <c r="E24" s="128" t="s">
        <v>216</v>
      </c>
    </row>
    <row r="25" ht="15.75" customHeight="1">
      <c r="A25" s="130" t="s">
        <v>217</v>
      </c>
      <c r="B25" s="125" t="s">
        <v>197</v>
      </c>
      <c r="C25" s="125" t="s">
        <v>160</v>
      </c>
      <c r="D25" s="125" t="s">
        <v>201</v>
      </c>
      <c r="E25" s="125" t="s">
        <v>218</v>
      </c>
    </row>
    <row r="26" ht="15.75" customHeight="1">
      <c r="A26" s="127" t="s">
        <v>219</v>
      </c>
      <c r="B26" s="128" t="s">
        <v>197</v>
      </c>
      <c r="C26" s="128" t="s">
        <v>160</v>
      </c>
      <c r="D26" s="128" t="s">
        <v>201</v>
      </c>
      <c r="E26" s="128" t="s">
        <v>220</v>
      </c>
    </row>
    <row r="27" ht="15.75" customHeight="1">
      <c r="A27" s="130" t="s">
        <v>221</v>
      </c>
      <c r="B27" s="125" t="s">
        <v>197</v>
      </c>
      <c r="C27" s="125" t="s">
        <v>208</v>
      </c>
      <c r="D27" s="125" t="s">
        <v>222</v>
      </c>
      <c r="E27" s="125" t="s">
        <v>223</v>
      </c>
    </row>
    <row r="28" ht="15.75" customHeight="1">
      <c r="A28" s="127" t="s">
        <v>224</v>
      </c>
      <c r="B28" s="128" t="s">
        <v>197</v>
      </c>
      <c r="C28" s="128" t="s">
        <v>208</v>
      </c>
      <c r="D28" s="128" t="s">
        <v>222</v>
      </c>
      <c r="E28" s="128" t="s">
        <v>223</v>
      </c>
    </row>
    <row r="29" ht="15.75" customHeight="1">
      <c r="A29" s="130" t="s">
        <v>225</v>
      </c>
      <c r="B29" s="125" t="s">
        <v>197</v>
      </c>
      <c r="C29" s="125" t="s">
        <v>226</v>
      </c>
      <c r="D29" s="125" t="s">
        <v>227</v>
      </c>
      <c r="E29" s="125" t="s">
        <v>228</v>
      </c>
    </row>
    <row r="30" ht="15.75" customHeight="1">
      <c r="A30" s="127" t="s">
        <v>229</v>
      </c>
      <c r="B30" s="128" t="s">
        <v>230</v>
      </c>
      <c r="C30" s="128" t="s">
        <v>208</v>
      </c>
      <c r="D30" s="128" t="s">
        <v>222</v>
      </c>
      <c r="E30" s="128" t="s">
        <v>231</v>
      </c>
    </row>
    <row r="31" ht="15.75" customHeight="1">
      <c r="A31" s="130" t="s">
        <v>232</v>
      </c>
      <c r="B31" s="125" t="s">
        <v>230</v>
      </c>
      <c r="C31" s="125" t="s">
        <v>208</v>
      </c>
      <c r="D31" s="125" t="s">
        <v>222</v>
      </c>
      <c r="E31" s="125" t="s">
        <v>233</v>
      </c>
    </row>
    <row r="32" ht="15.75" customHeight="1">
      <c r="A32" s="127" t="s">
        <v>234</v>
      </c>
      <c r="B32" s="128" t="s">
        <v>230</v>
      </c>
      <c r="C32" s="128" t="s">
        <v>160</v>
      </c>
      <c r="D32" s="128" t="s">
        <v>235</v>
      </c>
      <c r="E32" s="128" t="s">
        <v>236</v>
      </c>
    </row>
    <row r="33" ht="15.75" customHeight="1">
      <c r="A33" s="130" t="s">
        <v>237</v>
      </c>
      <c r="B33" s="125" t="s">
        <v>230</v>
      </c>
      <c r="C33" s="125" t="s">
        <v>208</v>
      </c>
      <c r="D33" s="125" t="s">
        <v>222</v>
      </c>
      <c r="E33" s="125" t="s">
        <v>238</v>
      </c>
    </row>
    <row r="34" ht="15.75" customHeight="1">
      <c r="A34" s="127" t="s">
        <v>239</v>
      </c>
      <c r="B34" s="128" t="s">
        <v>230</v>
      </c>
      <c r="C34" s="128" t="s">
        <v>208</v>
      </c>
      <c r="D34" s="128" t="s">
        <v>240</v>
      </c>
      <c r="E34" s="128" t="s">
        <v>241</v>
      </c>
    </row>
    <row r="35" ht="15.75" customHeight="1">
      <c r="A35" s="130" t="s">
        <v>242</v>
      </c>
      <c r="B35" s="125" t="s">
        <v>230</v>
      </c>
      <c r="C35" s="125" t="s">
        <v>160</v>
      </c>
      <c r="D35" s="125" t="s">
        <v>161</v>
      </c>
      <c r="E35" s="125" t="s">
        <v>243</v>
      </c>
    </row>
    <row r="36" ht="15.75" customHeight="1">
      <c r="A36" s="127" t="s">
        <v>244</v>
      </c>
      <c r="B36" s="128" t="s">
        <v>230</v>
      </c>
      <c r="C36" s="128" t="s">
        <v>160</v>
      </c>
      <c r="D36" s="128" t="s">
        <v>161</v>
      </c>
      <c r="E36" s="128" t="s">
        <v>245</v>
      </c>
    </row>
    <row r="37" ht="15.75" customHeight="1">
      <c r="A37" s="130" t="s">
        <v>246</v>
      </c>
      <c r="B37" s="125" t="s">
        <v>230</v>
      </c>
      <c r="C37" s="125" t="s">
        <v>247</v>
      </c>
      <c r="D37" s="125" t="s">
        <v>248</v>
      </c>
      <c r="E37" s="125" t="s">
        <v>249</v>
      </c>
    </row>
    <row r="38" ht="15.75" customHeight="1">
      <c r="A38" s="127" t="s">
        <v>250</v>
      </c>
      <c r="B38" s="128" t="s">
        <v>230</v>
      </c>
      <c r="C38" s="128" t="s">
        <v>208</v>
      </c>
      <c r="D38" s="128" t="s">
        <v>251</v>
      </c>
      <c r="E38" s="128" t="s">
        <v>252</v>
      </c>
    </row>
    <row r="39" ht="15.75" customHeight="1">
      <c r="A39" s="130" t="s">
        <v>253</v>
      </c>
      <c r="B39" s="125" t="s">
        <v>230</v>
      </c>
      <c r="C39" s="125" t="s">
        <v>208</v>
      </c>
      <c r="D39" s="125" t="s">
        <v>254</v>
      </c>
      <c r="E39" s="125" t="s">
        <v>255</v>
      </c>
    </row>
    <row r="40" ht="15.75" customHeight="1">
      <c r="A40" s="127" t="s">
        <v>256</v>
      </c>
      <c r="B40" s="128" t="s">
        <v>230</v>
      </c>
      <c r="C40" s="128" t="s">
        <v>208</v>
      </c>
      <c r="D40" s="128" t="s">
        <v>222</v>
      </c>
      <c r="E40" s="128" t="s">
        <v>257</v>
      </c>
    </row>
    <row r="41" ht="15.75" customHeight="1">
      <c r="A41" s="130" t="s">
        <v>258</v>
      </c>
      <c r="B41" s="125" t="s">
        <v>230</v>
      </c>
      <c r="C41" s="125" t="s">
        <v>259</v>
      </c>
      <c r="D41" s="125" t="s">
        <v>260</v>
      </c>
      <c r="E41" s="125" t="s">
        <v>261</v>
      </c>
    </row>
    <row r="42" ht="15.75" customHeight="1">
      <c r="A42" s="127" t="s">
        <v>262</v>
      </c>
      <c r="B42" s="128" t="s">
        <v>230</v>
      </c>
      <c r="C42" s="128" t="s">
        <v>247</v>
      </c>
      <c r="D42" s="128" t="s">
        <v>263</v>
      </c>
      <c r="E42" s="128" t="s">
        <v>249</v>
      </c>
    </row>
    <row r="43" ht="15.75" customHeight="1">
      <c r="A43" s="130" t="s">
        <v>264</v>
      </c>
      <c r="B43" s="125" t="s">
        <v>230</v>
      </c>
      <c r="C43" s="125" t="s">
        <v>247</v>
      </c>
      <c r="D43" s="125" t="s">
        <v>263</v>
      </c>
      <c r="E43" s="125" t="s">
        <v>249</v>
      </c>
    </row>
    <row r="44" ht="15.75" customHeight="1">
      <c r="A44" s="127" t="s">
        <v>265</v>
      </c>
      <c r="B44" s="128" t="s">
        <v>266</v>
      </c>
      <c r="C44" s="128" t="s">
        <v>247</v>
      </c>
      <c r="D44" s="128" t="s">
        <v>267</v>
      </c>
      <c r="E44" s="128" t="s">
        <v>268</v>
      </c>
    </row>
    <row r="45" ht="15.75" customHeight="1">
      <c r="A45" s="130" t="s">
        <v>269</v>
      </c>
      <c r="B45" s="125" t="s">
        <v>266</v>
      </c>
      <c r="C45" s="125" t="s">
        <v>160</v>
      </c>
      <c r="D45" s="125" t="s">
        <v>227</v>
      </c>
      <c r="E45" s="125" t="s">
        <v>270</v>
      </c>
    </row>
    <row r="46" ht="15.75" customHeight="1">
      <c r="A46" s="127" t="s">
        <v>271</v>
      </c>
      <c r="B46" s="128" t="s">
        <v>266</v>
      </c>
      <c r="C46" s="128" t="s">
        <v>160</v>
      </c>
      <c r="D46" s="128" t="s">
        <v>227</v>
      </c>
      <c r="E46" s="128" t="s">
        <v>272</v>
      </c>
    </row>
    <row r="47" ht="15.75" customHeight="1">
      <c r="A47" s="130" t="s">
        <v>273</v>
      </c>
      <c r="B47" s="125" t="s">
        <v>266</v>
      </c>
      <c r="C47" s="125" t="s">
        <v>274</v>
      </c>
      <c r="D47" s="125" t="s">
        <v>227</v>
      </c>
      <c r="E47" s="125" t="s">
        <v>275</v>
      </c>
    </row>
    <row r="48" ht="15.75" customHeight="1">
      <c r="A48" s="127" t="s">
        <v>276</v>
      </c>
      <c r="B48" s="128" t="s">
        <v>266</v>
      </c>
      <c r="C48" s="128" t="s">
        <v>208</v>
      </c>
      <c r="D48" s="128" t="s">
        <v>277</v>
      </c>
      <c r="E48" s="128" t="s">
        <v>278</v>
      </c>
    </row>
    <row r="49" ht="15.75" customHeight="1">
      <c r="A49" s="130" t="s">
        <v>279</v>
      </c>
      <c r="B49" s="125" t="s">
        <v>266</v>
      </c>
      <c r="C49" s="125" t="s">
        <v>160</v>
      </c>
      <c r="D49" s="125" t="s">
        <v>227</v>
      </c>
      <c r="E49" s="125" t="s">
        <v>280</v>
      </c>
    </row>
    <row r="50" ht="15.75" customHeight="1">
      <c r="A50" s="127" t="s">
        <v>281</v>
      </c>
      <c r="B50" s="128" t="s">
        <v>266</v>
      </c>
      <c r="C50" s="128" t="s">
        <v>160</v>
      </c>
      <c r="D50" s="128" t="s">
        <v>282</v>
      </c>
      <c r="E50" s="128" t="s">
        <v>283</v>
      </c>
    </row>
    <row r="51" ht="15.75" customHeight="1">
      <c r="A51" s="130" t="s">
        <v>284</v>
      </c>
      <c r="B51" s="125" t="s">
        <v>266</v>
      </c>
      <c r="C51" s="125" t="s">
        <v>208</v>
      </c>
      <c r="D51" s="125" t="s">
        <v>285</v>
      </c>
      <c r="E51" s="125" t="s">
        <v>286</v>
      </c>
    </row>
  </sheetData>
  <drawing r:id="rId1"/>
  <tableParts count="1">
    <tablePart r:id="rId3"/>
  </tableParts>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4.63"/>
    <col customWidth="1" min="2" max="2" width="37.63"/>
    <col customWidth="1" min="3" max="3" width="28.25"/>
    <col customWidth="1" min="4" max="4" width="34.0"/>
    <col customWidth="1" min="5" max="5" width="50.25"/>
  </cols>
  <sheetData>
    <row r="1" ht="9.0" customHeight="1">
      <c r="A1" s="131"/>
      <c r="B1" s="131"/>
      <c r="C1" s="131"/>
      <c r="D1" s="131"/>
      <c r="E1" s="131"/>
    </row>
    <row r="2">
      <c r="A2" s="132" t="s">
        <v>287</v>
      </c>
      <c r="B2" s="133"/>
      <c r="C2" s="133"/>
      <c r="D2" s="133"/>
      <c r="E2" s="133"/>
    </row>
    <row r="3" ht="132.75" customHeight="1">
      <c r="A3" s="134" t="s">
        <v>288</v>
      </c>
      <c r="B3" s="135"/>
      <c r="C3" s="135"/>
      <c r="D3" s="135"/>
      <c r="E3" s="135"/>
    </row>
    <row r="4">
      <c r="A4" s="131"/>
      <c r="B4" s="131"/>
      <c r="C4" s="131"/>
      <c r="D4" s="131"/>
      <c r="E4" s="131"/>
    </row>
    <row r="5">
      <c r="A5" s="131"/>
      <c r="B5" s="131"/>
      <c r="C5" s="131"/>
      <c r="D5" s="131"/>
      <c r="E5" s="131"/>
    </row>
    <row r="6">
      <c r="A6" s="136" t="s">
        <v>154</v>
      </c>
      <c r="B6" s="137" t="s">
        <v>289</v>
      </c>
      <c r="C6" s="137" t="s">
        <v>290</v>
      </c>
      <c r="D6" s="137" t="s">
        <v>156</v>
      </c>
      <c r="E6" s="138" t="s">
        <v>157</v>
      </c>
    </row>
    <row r="7">
      <c r="A7" s="139" t="s">
        <v>167</v>
      </c>
      <c r="B7" s="140" t="s">
        <v>169</v>
      </c>
      <c r="C7" s="140" t="s">
        <v>160</v>
      </c>
      <c r="D7" s="140" t="s">
        <v>170</v>
      </c>
      <c r="E7" s="141" t="s">
        <v>171</v>
      </c>
    </row>
    <row r="8">
      <c r="A8" s="142" t="s">
        <v>167</v>
      </c>
      <c r="B8" s="143" t="s">
        <v>172</v>
      </c>
      <c r="C8" s="143" t="s">
        <v>160</v>
      </c>
      <c r="D8" s="143" t="s">
        <v>170</v>
      </c>
      <c r="E8" s="144" t="s">
        <v>173</v>
      </c>
    </row>
    <row r="9">
      <c r="A9" s="139" t="s">
        <v>167</v>
      </c>
      <c r="B9" s="140" t="s">
        <v>174</v>
      </c>
      <c r="C9" s="140" t="s">
        <v>160</v>
      </c>
      <c r="D9" s="140" t="s">
        <v>170</v>
      </c>
      <c r="E9" s="141" t="s">
        <v>175</v>
      </c>
    </row>
    <row r="10">
      <c r="A10" s="142" t="s">
        <v>167</v>
      </c>
      <c r="B10" s="143" t="s">
        <v>176</v>
      </c>
      <c r="C10" s="143" t="s">
        <v>160</v>
      </c>
      <c r="D10" s="143" t="s">
        <v>170</v>
      </c>
      <c r="E10" s="144" t="s">
        <v>177</v>
      </c>
    </row>
    <row r="11">
      <c r="A11" s="139" t="s">
        <v>167</v>
      </c>
      <c r="B11" s="140" t="s">
        <v>178</v>
      </c>
      <c r="C11" s="140" t="s">
        <v>160</v>
      </c>
      <c r="D11" s="140" t="s">
        <v>170</v>
      </c>
      <c r="E11" s="141" t="s">
        <v>179</v>
      </c>
    </row>
    <row r="12">
      <c r="A12" s="142" t="s">
        <v>167</v>
      </c>
      <c r="B12" s="143" t="s">
        <v>75</v>
      </c>
      <c r="C12" s="143" t="s">
        <v>160</v>
      </c>
      <c r="D12" s="143" t="s">
        <v>170</v>
      </c>
      <c r="E12" s="144" t="s">
        <v>180</v>
      </c>
    </row>
    <row r="13">
      <c r="A13" s="139" t="s">
        <v>167</v>
      </c>
      <c r="B13" s="140" t="s">
        <v>181</v>
      </c>
      <c r="C13" s="140" t="s">
        <v>160</v>
      </c>
      <c r="D13" s="140" t="s">
        <v>170</v>
      </c>
      <c r="E13" s="141" t="s">
        <v>182</v>
      </c>
    </row>
    <row r="14">
      <c r="A14" s="142" t="s">
        <v>167</v>
      </c>
      <c r="B14" s="143" t="s">
        <v>183</v>
      </c>
      <c r="C14" s="143" t="s">
        <v>160</v>
      </c>
      <c r="D14" s="143" t="s">
        <v>170</v>
      </c>
      <c r="E14" s="144" t="s">
        <v>184</v>
      </c>
    </row>
    <row r="15">
      <c r="A15" s="139" t="s">
        <v>167</v>
      </c>
      <c r="B15" s="140" t="s">
        <v>185</v>
      </c>
      <c r="C15" s="140" t="s">
        <v>160</v>
      </c>
      <c r="D15" s="140" t="s">
        <v>170</v>
      </c>
      <c r="E15" s="141" t="s">
        <v>186</v>
      </c>
    </row>
    <row r="16">
      <c r="A16" s="142" t="s">
        <v>167</v>
      </c>
      <c r="B16" s="143" t="s">
        <v>187</v>
      </c>
      <c r="C16" s="143" t="s">
        <v>188</v>
      </c>
      <c r="D16" s="143" t="s">
        <v>189</v>
      </c>
      <c r="E16" s="144" t="s">
        <v>190</v>
      </c>
    </row>
    <row r="17">
      <c r="A17" s="139" t="s">
        <v>167</v>
      </c>
      <c r="B17" s="140" t="s">
        <v>191</v>
      </c>
      <c r="C17" s="140" t="s">
        <v>160</v>
      </c>
      <c r="D17" s="140" t="s">
        <v>291</v>
      </c>
      <c r="E17" s="141" t="s">
        <v>184</v>
      </c>
    </row>
    <row r="18">
      <c r="A18" s="142" t="s">
        <v>167</v>
      </c>
      <c r="B18" s="143" t="s">
        <v>192</v>
      </c>
      <c r="C18" s="143" t="s">
        <v>193</v>
      </c>
      <c r="D18" s="143" t="s">
        <v>194</v>
      </c>
      <c r="E18" s="144" t="s">
        <v>195</v>
      </c>
    </row>
    <row r="19">
      <c r="A19" s="145" t="s">
        <v>167</v>
      </c>
      <c r="B19" s="146" t="s">
        <v>68</v>
      </c>
      <c r="C19" s="146" t="s">
        <v>160</v>
      </c>
      <c r="D19" s="146" t="s">
        <v>161</v>
      </c>
      <c r="E19" s="147" t="s">
        <v>168</v>
      </c>
    </row>
    <row r="20">
      <c r="A20" s="131"/>
      <c r="B20" s="131"/>
      <c r="C20" s="131"/>
      <c r="D20" s="131"/>
      <c r="E20" s="131"/>
    </row>
    <row r="21" ht="15.75" customHeight="1">
      <c r="A21" s="148" t="s">
        <v>292</v>
      </c>
      <c r="B21" s="131"/>
      <c r="C21" s="131"/>
      <c r="D21" s="131"/>
      <c r="E21" s="131"/>
    </row>
    <row r="22" ht="15.75" customHeight="1">
      <c r="A22" s="149" t="s">
        <v>293</v>
      </c>
      <c r="B22" s="131"/>
      <c r="C22" s="131"/>
      <c r="D22" s="131"/>
      <c r="E22" s="131"/>
    </row>
    <row r="23" ht="15.75" customHeight="1">
      <c r="A23" s="150" t="s">
        <v>294</v>
      </c>
      <c r="B23" s="131"/>
      <c r="C23" s="131"/>
      <c r="D23" s="131"/>
      <c r="E23" s="131"/>
    </row>
    <row r="24" ht="15.75" customHeight="1">
      <c r="A24" s="150" t="s">
        <v>295</v>
      </c>
      <c r="B24" s="131"/>
      <c r="C24" s="131"/>
      <c r="D24" s="131"/>
      <c r="E24" s="131"/>
    </row>
    <row r="25" ht="15.75" customHeight="1">
      <c r="A25" s="150" t="s">
        <v>296</v>
      </c>
      <c r="B25" s="131"/>
      <c r="C25" s="131"/>
      <c r="D25" s="131"/>
      <c r="E25" s="131"/>
    </row>
    <row r="26" ht="15.75" customHeight="1">
      <c r="A26" s="151" t="s">
        <v>297</v>
      </c>
      <c r="B26" s="131"/>
      <c r="C26" s="131"/>
      <c r="D26" s="131"/>
      <c r="E26" s="131"/>
    </row>
    <row r="27" ht="15.75" customHeight="1">
      <c r="A27" s="151" t="s">
        <v>298</v>
      </c>
      <c r="B27" s="131"/>
      <c r="C27" s="131"/>
      <c r="D27" s="131"/>
      <c r="E27" s="131"/>
    </row>
    <row r="28" ht="15.75" customHeight="1">
      <c r="A28" s="151" t="s">
        <v>299</v>
      </c>
      <c r="B28" s="131"/>
      <c r="C28" s="131"/>
      <c r="D28" s="131"/>
      <c r="E28" s="131"/>
    </row>
    <row r="29" ht="15.75" customHeight="1">
      <c r="A29" s="150" t="s">
        <v>300</v>
      </c>
      <c r="B29" s="131"/>
      <c r="C29" s="131"/>
      <c r="D29" s="131"/>
      <c r="E29" s="131"/>
    </row>
    <row r="30" ht="15.75" customHeight="1">
      <c r="A30" s="151" t="s">
        <v>301</v>
      </c>
      <c r="B30" s="131"/>
      <c r="C30" s="131"/>
      <c r="D30" s="131"/>
      <c r="E30" s="131"/>
    </row>
    <row r="31" ht="15.75" customHeight="1">
      <c r="A31" s="150" t="s">
        <v>302</v>
      </c>
    </row>
    <row r="32" ht="15.75" customHeight="1">
      <c r="A32" s="152" t="s">
        <v>303</v>
      </c>
      <c r="B32" s="131"/>
      <c r="C32" s="131"/>
      <c r="D32" s="131"/>
      <c r="E32" s="131"/>
    </row>
    <row r="33" ht="15.75" customHeight="1">
      <c r="A33" s="151" t="s">
        <v>304</v>
      </c>
      <c r="B33" s="131"/>
      <c r="C33" s="131"/>
      <c r="D33" s="131"/>
      <c r="E33" s="131"/>
    </row>
    <row r="34" ht="15.75" customHeight="1">
      <c r="A34" s="150" t="s">
        <v>305</v>
      </c>
      <c r="B34" s="131"/>
      <c r="C34" s="131"/>
      <c r="D34" s="131"/>
      <c r="E34" s="131"/>
    </row>
    <row r="35" ht="15.75" customHeight="1">
      <c r="A35" s="150" t="s">
        <v>306</v>
      </c>
      <c r="B35" s="131"/>
      <c r="C35" s="131"/>
      <c r="D35" s="131"/>
      <c r="E35" s="131"/>
    </row>
    <row r="36" ht="15.75" customHeight="1">
      <c r="A36" s="153" t="s">
        <v>307</v>
      </c>
      <c r="B36" s="131"/>
      <c r="C36" s="131"/>
      <c r="D36" s="131"/>
      <c r="E36" s="131"/>
    </row>
    <row r="37" ht="15.75" customHeight="1">
      <c r="A37" s="150" t="s">
        <v>308</v>
      </c>
      <c r="B37" s="131"/>
      <c r="C37" s="131"/>
      <c r="D37" s="131"/>
      <c r="E37" s="131"/>
    </row>
    <row r="38" ht="15.75" customHeight="1">
      <c r="A38" s="150" t="s">
        <v>309</v>
      </c>
      <c r="B38" s="131"/>
      <c r="C38" s="131"/>
      <c r="D38" s="131"/>
      <c r="E38" s="131"/>
    </row>
    <row r="39" ht="15.75" customHeight="1">
      <c r="A39" s="150" t="s">
        <v>310</v>
      </c>
    </row>
    <row r="40" ht="15.75" customHeight="1">
      <c r="A40" s="149" t="s">
        <v>311</v>
      </c>
      <c r="B40" s="131"/>
      <c r="C40" s="131"/>
      <c r="D40" s="131"/>
      <c r="E40" s="131"/>
    </row>
    <row r="41" ht="15.75" customHeight="1">
      <c r="A41" s="151" t="s">
        <v>312</v>
      </c>
      <c r="B41" s="131"/>
      <c r="C41" s="131"/>
      <c r="D41" s="131"/>
      <c r="E41" s="131"/>
    </row>
    <row r="42" ht="15.75" customHeight="1">
      <c r="A42" s="154" t="s">
        <v>313</v>
      </c>
      <c r="B42" s="131"/>
      <c r="C42" s="131"/>
      <c r="D42" s="131"/>
      <c r="E42" s="131"/>
    </row>
  </sheetData>
  <mergeCells count="1">
    <mergeCell ref="A3:E3"/>
  </mergeCells>
  <hyperlinks>
    <hyperlink r:id="rId1" ref="A22"/>
    <hyperlink r:id="rId2" ref="A23"/>
    <hyperlink r:id="rId3" ref="A24"/>
    <hyperlink r:id="rId4" ref="A25"/>
    <hyperlink r:id="rId5" ref="A26"/>
    <hyperlink r:id="rId6" ref="A27"/>
    <hyperlink r:id="rId7" ref="A28"/>
    <hyperlink r:id="rId8" ref="A29"/>
    <hyperlink r:id="rId9" ref="A30"/>
    <hyperlink r:id="rId10" location=":~:text=Algebra%20I%20can%20act%20as%20a%20%E2%80%9Cgatekeeper%E2%80%9D,I%20in%20grade%208%2C%20for%20example%2C%2064" ref="A31"/>
    <hyperlink r:id="rId11" ref="A32"/>
    <hyperlink r:id="rId12" ref="A33"/>
    <hyperlink r:id="rId13" ref="A34"/>
    <hyperlink r:id="rId14" ref="A35"/>
    <hyperlink r:id="rId15" ref="A36"/>
    <hyperlink r:id="rId16" ref="A37"/>
    <hyperlink r:id="rId17" ref="A38"/>
    <hyperlink r:id="rId18" location="v=onepage&amp;q=Marchbanks%20III%20et%20al.%2C%202013&amp;f=false" ref="A39"/>
    <hyperlink r:id="rId19" ref="A40"/>
    <hyperlink r:id="rId20" ref="A41"/>
    <hyperlink r:id="rId21" location="v=onepage&amp;q=Reducing%20Suspensions%20by%20Improving%20Academic%20Engagement%20among%20School-Age%20Black%20Males&amp;f=false" ref="A42"/>
  </hyperlinks>
  <drawing r:id="rId22"/>
  <tableParts count="1">
    <tablePart r:id="rId24"/>
  </tableParts>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4.63"/>
    <col customWidth="1" min="2" max="2" width="37.63"/>
    <col customWidth="1" min="3" max="3" width="28.25"/>
    <col customWidth="1" min="4" max="4" width="34.0"/>
    <col customWidth="1" min="5" max="5" width="54.63"/>
  </cols>
  <sheetData>
    <row r="1" ht="9.0" customHeight="1">
      <c r="A1" s="131"/>
      <c r="B1" s="131"/>
      <c r="C1" s="131"/>
      <c r="D1" s="131"/>
      <c r="E1" s="131"/>
    </row>
    <row r="2">
      <c r="A2" s="132" t="s">
        <v>314</v>
      </c>
      <c r="B2" s="133"/>
      <c r="C2" s="133"/>
      <c r="D2" s="133"/>
      <c r="E2" s="133"/>
    </row>
    <row r="3" ht="128.25" customHeight="1">
      <c r="A3" s="134" t="s">
        <v>315</v>
      </c>
      <c r="B3" s="135"/>
      <c r="C3" s="135"/>
      <c r="D3" s="135"/>
      <c r="E3" s="135"/>
    </row>
    <row r="4">
      <c r="A4" s="131"/>
      <c r="B4" s="131"/>
      <c r="C4" s="131"/>
      <c r="D4" s="131"/>
      <c r="E4" s="131"/>
    </row>
    <row r="5">
      <c r="A5" s="131"/>
      <c r="B5" s="131"/>
      <c r="C5" s="131"/>
      <c r="D5" s="131"/>
      <c r="E5" s="131"/>
    </row>
    <row r="6">
      <c r="A6" s="155" t="s">
        <v>154</v>
      </c>
      <c r="B6" s="156" t="s">
        <v>289</v>
      </c>
      <c r="C6" s="156" t="s">
        <v>290</v>
      </c>
      <c r="D6" s="156" t="s">
        <v>156</v>
      </c>
      <c r="E6" s="157" t="s">
        <v>157</v>
      </c>
    </row>
    <row r="7">
      <c r="A7" s="158" t="s">
        <v>230</v>
      </c>
      <c r="B7" s="159" t="s">
        <v>229</v>
      </c>
      <c r="C7" s="159" t="s">
        <v>208</v>
      </c>
      <c r="D7" s="159" t="s">
        <v>222</v>
      </c>
      <c r="E7" s="160" t="s">
        <v>231</v>
      </c>
    </row>
    <row r="8">
      <c r="A8" s="161" t="s">
        <v>230</v>
      </c>
      <c r="B8" s="162" t="s">
        <v>232</v>
      </c>
      <c r="C8" s="162" t="s">
        <v>208</v>
      </c>
      <c r="D8" s="162" t="s">
        <v>222</v>
      </c>
      <c r="E8" s="163" t="s">
        <v>233</v>
      </c>
    </row>
    <row r="9">
      <c r="A9" s="158" t="s">
        <v>230</v>
      </c>
      <c r="B9" s="159" t="s">
        <v>234</v>
      </c>
      <c r="C9" s="159" t="s">
        <v>160</v>
      </c>
      <c r="D9" s="159" t="s">
        <v>235</v>
      </c>
      <c r="E9" s="160" t="s">
        <v>316</v>
      </c>
    </row>
    <row r="10">
      <c r="A10" s="161" t="s">
        <v>230</v>
      </c>
      <c r="B10" s="162" t="s">
        <v>237</v>
      </c>
      <c r="C10" s="162" t="s">
        <v>208</v>
      </c>
      <c r="D10" s="162" t="s">
        <v>222</v>
      </c>
      <c r="E10" s="163" t="s">
        <v>238</v>
      </c>
    </row>
    <row r="11">
      <c r="A11" s="158" t="s">
        <v>230</v>
      </c>
      <c r="B11" s="159" t="s">
        <v>239</v>
      </c>
      <c r="C11" s="159" t="s">
        <v>208</v>
      </c>
      <c r="D11" s="159" t="s">
        <v>240</v>
      </c>
      <c r="E11" s="160" t="s">
        <v>317</v>
      </c>
    </row>
    <row r="12">
      <c r="A12" s="161" t="s">
        <v>230</v>
      </c>
      <c r="B12" s="162" t="s">
        <v>242</v>
      </c>
      <c r="C12" s="162" t="s">
        <v>208</v>
      </c>
      <c r="D12" s="162" t="s">
        <v>318</v>
      </c>
      <c r="E12" s="163" t="s">
        <v>243</v>
      </c>
    </row>
    <row r="13">
      <c r="A13" s="158" t="s">
        <v>230</v>
      </c>
      <c r="B13" s="159" t="s">
        <v>244</v>
      </c>
      <c r="C13" s="159" t="s">
        <v>160</v>
      </c>
      <c r="D13" s="159" t="s">
        <v>282</v>
      </c>
      <c r="E13" s="160" t="s">
        <v>245</v>
      </c>
    </row>
    <row r="14">
      <c r="A14" s="161" t="s">
        <v>230</v>
      </c>
      <c r="B14" s="162" t="s">
        <v>246</v>
      </c>
      <c r="C14" s="162" t="s">
        <v>247</v>
      </c>
      <c r="D14" s="162" t="s">
        <v>248</v>
      </c>
      <c r="E14" s="163" t="s">
        <v>249</v>
      </c>
    </row>
    <row r="15">
      <c r="A15" s="158" t="s">
        <v>230</v>
      </c>
      <c r="B15" s="159" t="s">
        <v>250</v>
      </c>
      <c r="C15" s="164" t="s">
        <v>208</v>
      </c>
      <c r="D15" s="159" t="s">
        <v>251</v>
      </c>
      <c r="E15" s="160" t="s">
        <v>252</v>
      </c>
    </row>
    <row r="16">
      <c r="A16" s="161" t="s">
        <v>230</v>
      </c>
      <c r="B16" s="162" t="s">
        <v>253</v>
      </c>
      <c r="C16" s="162" t="s">
        <v>208</v>
      </c>
      <c r="D16" s="162" t="s">
        <v>254</v>
      </c>
      <c r="E16" s="163" t="s">
        <v>255</v>
      </c>
    </row>
    <row r="17">
      <c r="A17" s="158" t="s">
        <v>230</v>
      </c>
      <c r="B17" s="159" t="s">
        <v>256</v>
      </c>
      <c r="C17" s="159" t="s">
        <v>208</v>
      </c>
      <c r="D17" s="159" t="s">
        <v>222</v>
      </c>
      <c r="E17" s="160" t="s">
        <v>257</v>
      </c>
    </row>
    <row r="18">
      <c r="A18" s="161" t="s">
        <v>230</v>
      </c>
      <c r="B18" s="162" t="s">
        <v>258</v>
      </c>
      <c r="C18" s="162" t="s">
        <v>259</v>
      </c>
      <c r="D18" s="162" t="s">
        <v>260</v>
      </c>
      <c r="E18" s="163" t="s">
        <v>261</v>
      </c>
    </row>
    <row r="19">
      <c r="A19" s="165" t="s">
        <v>230</v>
      </c>
      <c r="B19" s="166" t="s">
        <v>262</v>
      </c>
      <c r="C19" s="166" t="s">
        <v>247</v>
      </c>
      <c r="D19" s="166" t="s">
        <v>263</v>
      </c>
      <c r="E19" s="160" t="s">
        <v>249</v>
      </c>
    </row>
    <row r="20">
      <c r="A20" s="167" t="s">
        <v>230</v>
      </c>
      <c r="B20" s="168" t="s">
        <v>264</v>
      </c>
      <c r="C20" s="168" t="s">
        <v>247</v>
      </c>
      <c r="D20" s="168" t="s">
        <v>263</v>
      </c>
      <c r="E20" s="169" t="s">
        <v>249</v>
      </c>
    </row>
    <row r="21" ht="15.75" customHeight="1">
      <c r="A21" s="170"/>
      <c r="B21" s="131"/>
      <c r="C21" s="131"/>
      <c r="D21" s="131"/>
      <c r="E21" s="131"/>
    </row>
    <row r="22" ht="15.75" customHeight="1">
      <c r="A22" s="171" t="s">
        <v>292</v>
      </c>
      <c r="B22" s="131"/>
      <c r="C22" s="131"/>
      <c r="D22" s="131"/>
      <c r="E22" s="131"/>
    </row>
    <row r="23" ht="15.75" customHeight="1">
      <c r="A23" s="154" t="s">
        <v>319</v>
      </c>
      <c r="B23" s="131"/>
      <c r="C23" s="131"/>
      <c r="D23" s="131"/>
      <c r="E23" s="131"/>
    </row>
    <row r="24" ht="15.75" customHeight="1">
      <c r="A24" s="154" t="s">
        <v>320</v>
      </c>
      <c r="B24" s="131"/>
      <c r="C24" s="131"/>
      <c r="D24" s="131"/>
      <c r="E24" s="131"/>
    </row>
    <row r="25" ht="15.75" customHeight="1">
      <c r="A25" s="154" t="s">
        <v>321</v>
      </c>
      <c r="B25" s="131"/>
      <c r="C25" s="131"/>
      <c r="D25" s="131"/>
      <c r="E25" s="131"/>
    </row>
    <row r="26" ht="15.75" customHeight="1">
      <c r="A26" s="154" t="s">
        <v>322</v>
      </c>
      <c r="B26" s="131"/>
      <c r="C26" s="131"/>
      <c r="D26" s="131"/>
      <c r="E26" s="131"/>
    </row>
    <row r="27" ht="15.75" customHeight="1">
      <c r="A27" s="154" t="s">
        <v>323</v>
      </c>
      <c r="B27" s="131"/>
      <c r="C27" s="131"/>
      <c r="D27" s="131"/>
      <c r="E27" s="131"/>
    </row>
    <row r="28" ht="15.75" customHeight="1">
      <c r="A28" s="154" t="s">
        <v>324</v>
      </c>
      <c r="B28" s="131"/>
      <c r="C28" s="131"/>
      <c r="D28" s="131"/>
      <c r="E28" s="131"/>
    </row>
    <row r="29" ht="15.75" customHeight="1">
      <c r="A29" s="154" t="s">
        <v>325</v>
      </c>
      <c r="B29" s="131"/>
      <c r="C29" s="131"/>
      <c r="D29" s="131"/>
      <c r="E29" s="131"/>
    </row>
    <row r="30" ht="15.75" customHeight="1">
      <c r="A30" s="154" t="s">
        <v>326</v>
      </c>
      <c r="B30" s="131"/>
      <c r="C30" s="131"/>
      <c r="D30" s="131"/>
      <c r="E30" s="131"/>
    </row>
    <row r="31" ht="15.75" customHeight="1">
      <c r="A31" s="154" t="s">
        <v>327</v>
      </c>
      <c r="B31" s="131"/>
      <c r="C31" s="131"/>
      <c r="D31" s="131"/>
      <c r="E31" s="131"/>
    </row>
    <row r="32" ht="15.75" customHeight="1">
      <c r="A32" s="154" t="s">
        <v>328</v>
      </c>
      <c r="B32" s="131"/>
      <c r="C32" s="131"/>
      <c r="D32" s="131"/>
      <c r="E32" s="131"/>
    </row>
    <row r="33" ht="15.75" customHeight="1">
      <c r="A33" s="154" t="s">
        <v>329</v>
      </c>
      <c r="B33" s="131"/>
      <c r="C33" s="131"/>
      <c r="D33" s="131"/>
      <c r="E33" s="131"/>
    </row>
    <row r="34" ht="15.75" customHeight="1">
      <c r="A34" s="154" t="s">
        <v>330</v>
      </c>
      <c r="B34" s="131"/>
      <c r="C34" s="131"/>
      <c r="D34" s="131"/>
      <c r="E34" s="131"/>
    </row>
    <row r="35" ht="15.75" customHeight="1">
      <c r="A35" s="154" t="s">
        <v>331</v>
      </c>
      <c r="B35" s="131"/>
      <c r="C35" s="131"/>
      <c r="D35" s="131"/>
      <c r="E35" s="131"/>
    </row>
    <row r="36" ht="15.75" customHeight="1">
      <c r="A36" s="172" t="s">
        <v>332</v>
      </c>
      <c r="B36" s="131"/>
      <c r="C36" s="131"/>
      <c r="D36" s="131"/>
      <c r="E36" s="131"/>
    </row>
    <row r="37" ht="15.75" customHeight="1">
      <c r="A37" s="154" t="s">
        <v>333</v>
      </c>
      <c r="B37" s="131"/>
      <c r="C37" s="131"/>
      <c r="D37" s="131"/>
      <c r="E37" s="131"/>
    </row>
    <row r="38" ht="15.75" customHeight="1">
      <c r="A38" s="154" t="s">
        <v>334</v>
      </c>
      <c r="B38" s="131"/>
      <c r="C38" s="131"/>
      <c r="D38" s="131"/>
      <c r="E38" s="131"/>
    </row>
    <row r="39" ht="15.75" customHeight="1">
      <c r="A39" s="172" t="s">
        <v>335</v>
      </c>
      <c r="B39" s="131"/>
      <c r="C39" s="131"/>
      <c r="D39" s="131"/>
      <c r="E39" s="131"/>
    </row>
    <row r="40" ht="15.75" customHeight="1">
      <c r="A40" s="154" t="s">
        <v>336</v>
      </c>
      <c r="B40" s="131"/>
      <c r="C40" s="131"/>
      <c r="D40" s="131"/>
      <c r="E40" s="131"/>
    </row>
    <row r="41" ht="15.75" customHeight="1">
      <c r="A41" s="154" t="s">
        <v>337</v>
      </c>
      <c r="B41" s="131"/>
      <c r="C41" s="131"/>
      <c r="D41" s="131"/>
      <c r="E41" s="131"/>
    </row>
    <row r="42" ht="15.75" customHeight="1">
      <c r="A42" s="172" t="s">
        <v>338</v>
      </c>
      <c r="B42" s="131"/>
      <c r="C42" s="131"/>
      <c r="D42" s="131"/>
      <c r="E42" s="131"/>
    </row>
    <row r="43" ht="15.75" customHeight="1">
      <c r="A43" s="154" t="s">
        <v>339</v>
      </c>
      <c r="B43" s="131"/>
      <c r="C43" s="131"/>
      <c r="D43" s="131"/>
      <c r="E43" s="131"/>
    </row>
    <row r="44" ht="15.75" customHeight="1">
      <c r="A44" s="154" t="s">
        <v>340</v>
      </c>
      <c r="B44" s="131"/>
      <c r="C44" s="131"/>
      <c r="D44" s="131"/>
      <c r="E44" s="131"/>
    </row>
    <row r="45" ht="15.75" customHeight="1">
      <c r="A45" s="154" t="s">
        <v>341</v>
      </c>
      <c r="B45" s="131"/>
      <c r="C45" s="131"/>
      <c r="D45" s="131"/>
      <c r="E45" s="131"/>
    </row>
    <row r="46" ht="15.75" customHeight="1">
      <c r="A46" s="154" t="s">
        <v>342</v>
      </c>
      <c r="B46" s="131"/>
      <c r="C46" s="131"/>
      <c r="D46" s="131"/>
      <c r="E46" s="131"/>
    </row>
    <row r="47" ht="15.75" customHeight="1">
      <c r="A47" s="154" t="s">
        <v>343</v>
      </c>
      <c r="B47" s="131"/>
      <c r="C47" s="131"/>
      <c r="D47" s="131"/>
      <c r="E47" s="131"/>
    </row>
    <row r="48" ht="15.75" customHeight="1">
      <c r="A48" s="154" t="s">
        <v>344</v>
      </c>
      <c r="B48" s="131"/>
      <c r="C48" s="131"/>
      <c r="D48" s="131"/>
      <c r="E48" s="131"/>
    </row>
    <row r="49" ht="15.75" customHeight="1">
      <c r="A49" s="154" t="s">
        <v>345</v>
      </c>
      <c r="B49" s="131"/>
      <c r="C49" s="131"/>
      <c r="D49" s="131"/>
      <c r="E49" s="131"/>
    </row>
    <row r="50" ht="15.75" customHeight="1">
      <c r="A50" s="154" t="s">
        <v>346</v>
      </c>
      <c r="B50" s="131"/>
      <c r="C50" s="131"/>
      <c r="D50" s="131"/>
      <c r="E50" s="131"/>
    </row>
    <row r="51" ht="15.75" customHeight="1">
      <c r="A51" s="154" t="s">
        <v>347</v>
      </c>
      <c r="B51" s="131"/>
      <c r="C51" s="131"/>
      <c r="D51" s="131"/>
      <c r="E51" s="131"/>
    </row>
    <row r="52" ht="15.75" customHeight="1">
      <c r="A52" s="154" t="s">
        <v>348</v>
      </c>
      <c r="B52" s="131"/>
      <c r="C52" s="131"/>
      <c r="D52" s="131"/>
      <c r="E52" s="131"/>
    </row>
    <row r="53" ht="15.75" customHeight="1">
      <c r="A53" s="154" t="s">
        <v>349</v>
      </c>
      <c r="B53" s="131"/>
      <c r="C53" s="131"/>
      <c r="D53" s="131"/>
      <c r="E53" s="131"/>
    </row>
    <row r="54" ht="15.75" customHeight="1">
      <c r="A54" s="154" t="s">
        <v>350</v>
      </c>
      <c r="B54" s="131"/>
      <c r="C54" s="131"/>
      <c r="D54" s="131"/>
      <c r="E54" s="131"/>
    </row>
    <row r="55" ht="15.75" customHeight="1">
      <c r="A55" s="154" t="s">
        <v>351</v>
      </c>
      <c r="B55" s="131"/>
      <c r="C55" s="131"/>
      <c r="D55" s="131"/>
      <c r="E55" s="131"/>
    </row>
    <row r="56" ht="15.75" customHeight="1">
      <c r="A56" s="154" t="s">
        <v>352</v>
      </c>
      <c r="B56" s="131"/>
      <c r="C56" s="131"/>
      <c r="D56" s="131"/>
      <c r="E56" s="131"/>
    </row>
    <row r="57" ht="15.75" customHeight="1">
      <c r="A57" s="154" t="s">
        <v>353</v>
      </c>
      <c r="B57" s="131"/>
      <c r="C57" s="131"/>
      <c r="D57" s="131"/>
      <c r="E57" s="131"/>
    </row>
    <row r="58" ht="15.75" customHeight="1">
      <c r="A58" s="154" t="s">
        <v>354</v>
      </c>
      <c r="B58" s="131"/>
      <c r="C58" s="131"/>
      <c r="D58" s="131"/>
      <c r="E58" s="131"/>
    </row>
    <row r="59" ht="15.75" customHeight="1">
      <c r="A59" s="172" t="s">
        <v>355</v>
      </c>
      <c r="B59" s="131"/>
      <c r="C59" s="131"/>
      <c r="D59" s="131"/>
      <c r="E59" s="131"/>
    </row>
    <row r="60" ht="15.75" customHeight="1">
      <c r="A60" s="154" t="s">
        <v>356</v>
      </c>
      <c r="B60" s="131"/>
      <c r="C60" s="131"/>
      <c r="D60" s="131"/>
      <c r="E60" s="131"/>
    </row>
    <row r="61" ht="15.75" customHeight="1">
      <c r="A61" s="154" t="s">
        <v>357</v>
      </c>
      <c r="B61" s="131"/>
      <c r="C61" s="131"/>
      <c r="D61" s="131"/>
      <c r="E61" s="131"/>
    </row>
    <row r="62" ht="15.75" customHeight="1">
      <c r="A62" s="154" t="s">
        <v>358</v>
      </c>
      <c r="B62" s="131"/>
      <c r="C62" s="131"/>
      <c r="D62" s="131"/>
      <c r="E62" s="131"/>
    </row>
    <row r="63" ht="15.75" customHeight="1">
      <c r="A63" s="154" t="s">
        <v>359</v>
      </c>
      <c r="B63" s="131"/>
      <c r="C63" s="131"/>
      <c r="D63" s="131"/>
      <c r="E63" s="131"/>
    </row>
    <row r="64" ht="15.75" customHeight="1">
      <c r="A64" s="154" t="s">
        <v>360</v>
      </c>
      <c r="B64" s="131"/>
      <c r="C64" s="131"/>
      <c r="D64" s="131"/>
      <c r="E64" s="131"/>
    </row>
  </sheetData>
  <mergeCells count="1">
    <mergeCell ref="A3:E3"/>
  </mergeCells>
  <hyperlinks>
    <hyperlink r:id="rId1" ref="A23"/>
    <hyperlink r:id="rId2" ref="A24"/>
    <hyperlink r:id="rId3" ref="A25"/>
    <hyperlink r:id="rId4" ref="A26"/>
    <hyperlink r:id="rId5" location=":~:text=For%20example%2C%20in%20the%202021,for%20a%20family%20of%204.&amp;text=After%205%20consecutive%20years%20in,total%20of%2037.2%20million%20people." ref="A27"/>
    <hyperlink r:id="rId6" ref="A28"/>
    <hyperlink r:id="rId7" location=":~:text=Pre%2DPregnancy%20and%20prenatal%20care,the%20risk%20of%20pregnancy%20complications" ref="A29"/>
    <hyperlink r:id="rId8" ref="A30"/>
    <hyperlink r:id="rId9" ref="A31"/>
    <hyperlink r:id="rId10" ref="A32"/>
    <hyperlink r:id="rId11" ref="A33"/>
    <hyperlink r:id="rId12" ref="A34"/>
    <hyperlink r:id="rId13" ref="A35"/>
    <hyperlink r:id="rId14" ref="A36"/>
    <hyperlink r:id="rId15" ref="A37"/>
    <hyperlink r:id="rId16" ref="A38"/>
    <hyperlink r:id="rId17" ref="A39"/>
    <hyperlink r:id="rId18" ref="A40"/>
    <hyperlink r:id="rId19" ref="A41"/>
    <hyperlink r:id="rId20" ref="A42"/>
    <hyperlink r:id="rId21" ref="A43"/>
    <hyperlink r:id="rId22" location=":~:text=Early%20childhood%20education%20programs%20such%20as%20Head%20Start%20result%20in,as%20higher%20earnings%20in%20adulthood." ref="A44"/>
    <hyperlink r:id="rId23" ref="A45"/>
    <hyperlink r:id="rId24" ref="A46"/>
    <hyperlink r:id="rId25" ref="A47"/>
    <hyperlink r:id="rId26" ref="A48"/>
    <hyperlink r:id="rId27" ref="A49"/>
    <hyperlink r:id="rId28" location=":~:text=The%20preponderance%20of%20evidence%20suggests,and%20non%2Dcontinuously%20employed%20adults." ref="A50"/>
    <hyperlink r:id="rId29" location=":~:text=Based%20on%20the%20final%20regression,of%20their%20results%20%5B32%5D." ref="A51"/>
    <hyperlink r:id="rId30" ref="A52"/>
    <hyperlink r:id="rId31" ref="A53"/>
    <hyperlink r:id="rId32" ref="A54"/>
    <hyperlink r:id="rId33" location="68" ref="A55"/>
    <hyperlink r:id="rId34" ref="A56"/>
    <hyperlink r:id="rId35" ref="A57"/>
    <hyperlink r:id="rId36" ref="A58"/>
    <hyperlink r:id="rId37" ref="A59"/>
    <hyperlink r:id="rId38" ref="A60"/>
    <hyperlink r:id="rId39" ref="A61"/>
    <hyperlink r:id="rId40" location=":~:text=Childhood%20poverty%20is%20associated%20with,poverty%20does%20not%20cause%20neglect." ref="A62"/>
    <hyperlink r:id="rId41" ref="A63"/>
    <hyperlink r:id="rId42" ref="A64"/>
  </hyperlinks>
  <drawing r:id="rId43"/>
  <tableParts count="1">
    <tablePart r:id="rId45"/>
  </tableParts>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0"/>
  <cols>
    <col customWidth="1" min="1" max="1" width="35.13"/>
    <col customWidth="1" min="2" max="2" width="33.5"/>
    <col customWidth="1" min="3" max="3" width="18.75"/>
    <col customWidth="1" min="4" max="4" width="39.88"/>
    <col customWidth="1" min="5" max="5" width="63.13"/>
  </cols>
  <sheetData>
    <row r="1" ht="9.0" customHeight="1">
      <c r="A1" s="131"/>
      <c r="B1" s="131"/>
      <c r="C1" s="131"/>
      <c r="D1" s="131"/>
      <c r="E1" s="131"/>
    </row>
    <row r="2">
      <c r="A2" s="173" t="s">
        <v>361</v>
      </c>
      <c r="B2" s="133"/>
      <c r="C2" s="133"/>
      <c r="D2" s="133"/>
      <c r="E2" s="133"/>
    </row>
    <row r="3" ht="63.0" customHeight="1">
      <c r="A3" s="174" t="s">
        <v>362</v>
      </c>
      <c r="B3" s="135"/>
      <c r="C3" s="135"/>
      <c r="D3" s="135"/>
      <c r="E3" s="135"/>
    </row>
    <row r="4">
      <c r="A4" s="131"/>
      <c r="B4" s="131"/>
      <c r="C4" s="131"/>
      <c r="D4" s="131"/>
      <c r="E4" s="131"/>
    </row>
    <row r="5">
      <c r="A5" s="131"/>
      <c r="B5" s="131"/>
      <c r="C5" s="131"/>
      <c r="D5" s="131"/>
      <c r="E5" s="131"/>
    </row>
    <row r="6">
      <c r="A6" s="155" t="s">
        <v>154</v>
      </c>
      <c r="B6" s="156" t="s">
        <v>289</v>
      </c>
      <c r="C6" s="156" t="s">
        <v>290</v>
      </c>
      <c r="D6" s="156" t="s">
        <v>156</v>
      </c>
      <c r="E6" s="157" t="s">
        <v>157</v>
      </c>
    </row>
    <row r="7">
      <c r="A7" s="158" t="s">
        <v>197</v>
      </c>
      <c r="B7" s="159" t="s">
        <v>196</v>
      </c>
      <c r="C7" s="159" t="s">
        <v>160</v>
      </c>
      <c r="D7" s="159" t="s">
        <v>198</v>
      </c>
      <c r="E7" s="160" t="s">
        <v>199</v>
      </c>
    </row>
    <row r="8">
      <c r="A8" s="161" t="s">
        <v>197</v>
      </c>
      <c r="B8" s="162" t="s">
        <v>200</v>
      </c>
      <c r="C8" s="162" t="s">
        <v>160</v>
      </c>
      <c r="D8" s="162" t="s">
        <v>201</v>
      </c>
      <c r="E8" s="163" t="s">
        <v>202</v>
      </c>
    </row>
    <row r="9">
      <c r="A9" s="158" t="s">
        <v>197</v>
      </c>
      <c r="B9" s="159" t="s">
        <v>203</v>
      </c>
      <c r="C9" s="159" t="s">
        <v>160</v>
      </c>
      <c r="D9" s="159" t="s">
        <v>198</v>
      </c>
      <c r="E9" s="160" t="s">
        <v>204</v>
      </c>
    </row>
    <row r="10">
      <c r="A10" s="161" t="s">
        <v>197</v>
      </c>
      <c r="B10" s="162" t="s">
        <v>205</v>
      </c>
      <c r="C10" s="162" t="s">
        <v>160</v>
      </c>
      <c r="D10" s="162" t="s">
        <v>198</v>
      </c>
      <c r="E10" s="163" t="s">
        <v>206</v>
      </c>
    </row>
    <row r="11">
      <c r="A11" s="158" t="s">
        <v>197</v>
      </c>
      <c r="B11" s="159" t="s">
        <v>207</v>
      </c>
      <c r="C11" s="159" t="s">
        <v>208</v>
      </c>
      <c r="D11" s="159" t="s">
        <v>209</v>
      </c>
      <c r="E11" s="160" t="s">
        <v>363</v>
      </c>
    </row>
    <row r="12">
      <c r="A12" s="161" t="s">
        <v>197</v>
      </c>
      <c r="B12" s="162" t="s">
        <v>211</v>
      </c>
      <c r="C12" s="162" t="s">
        <v>212</v>
      </c>
      <c r="D12" s="162" t="s">
        <v>213</v>
      </c>
      <c r="E12" s="163" t="s">
        <v>364</v>
      </c>
    </row>
    <row r="13">
      <c r="A13" s="158" t="s">
        <v>197</v>
      </c>
      <c r="B13" s="159" t="s">
        <v>215</v>
      </c>
      <c r="C13" s="159" t="s">
        <v>160</v>
      </c>
      <c r="D13" s="159" t="s">
        <v>201</v>
      </c>
      <c r="E13" s="160" t="s">
        <v>365</v>
      </c>
    </row>
    <row r="14">
      <c r="A14" s="161" t="s">
        <v>197</v>
      </c>
      <c r="B14" s="162" t="s">
        <v>217</v>
      </c>
      <c r="C14" s="162" t="s">
        <v>160</v>
      </c>
      <c r="D14" s="162" t="s">
        <v>201</v>
      </c>
      <c r="E14" s="163" t="s">
        <v>366</v>
      </c>
    </row>
    <row r="15">
      <c r="A15" s="158" t="s">
        <v>197</v>
      </c>
      <c r="B15" s="159" t="s">
        <v>219</v>
      </c>
      <c r="C15" s="159" t="s">
        <v>160</v>
      </c>
      <c r="D15" s="159" t="s">
        <v>201</v>
      </c>
      <c r="E15" s="160" t="s">
        <v>367</v>
      </c>
    </row>
    <row r="16">
      <c r="A16" s="161" t="s">
        <v>197</v>
      </c>
      <c r="B16" s="162" t="s">
        <v>221</v>
      </c>
      <c r="C16" s="162" t="s">
        <v>208</v>
      </c>
      <c r="D16" s="162" t="s">
        <v>222</v>
      </c>
      <c r="E16" s="163" t="s">
        <v>223</v>
      </c>
    </row>
    <row r="17">
      <c r="A17" s="158" t="s">
        <v>197</v>
      </c>
      <c r="B17" s="159" t="s">
        <v>224</v>
      </c>
      <c r="C17" s="159" t="s">
        <v>208</v>
      </c>
      <c r="D17" s="159" t="s">
        <v>222</v>
      </c>
      <c r="E17" s="160" t="s">
        <v>368</v>
      </c>
    </row>
    <row r="18">
      <c r="A18" s="175" t="s">
        <v>197</v>
      </c>
      <c r="B18" s="176" t="s">
        <v>225</v>
      </c>
      <c r="C18" s="176" t="s">
        <v>226</v>
      </c>
      <c r="D18" s="176" t="s">
        <v>227</v>
      </c>
      <c r="E18" s="169" t="s">
        <v>228</v>
      </c>
    </row>
    <row r="19">
      <c r="A19" s="170"/>
      <c r="B19" s="131"/>
      <c r="C19" s="131"/>
      <c r="D19" s="131"/>
      <c r="E19" s="131"/>
    </row>
    <row r="20">
      <c r="A20" s="171" t="s">
        <v>292</v>
      </c>
      <c r="B20" s="131"/>
      <c r="C20" s="131"/>
      <c r="D20" s="131"/>
      <c r="E20" s="131"/>
    </row>
    <row r="21" ht="15.75" customHeight="1">
      <c r="A21" s="154" t="s">
        <v>333</v>
      </c>
      <c r="B21" s="131"/>
      <c r="C21" s="131"/>
      <c r="D21" s="131"/>
      <c r="E21" s="131"/>
    </row>
    <row r="22" ht="15.75" customHeight="1">
      <c r="A22" s="177" t="s">
        <v>369</v>
      </c>
      <c r="B22" s="131"/>
      <c r="C22" s="131"/>
      <c r="D22" s="131"/>
      <c r="E22" s="131"/>
    </row>
    <row r="23" ht="15.75" customHeight="1">
      <c r="A23" s="172" t="s">
        <v>370</v>
      </c>
      <c r="B23" s="131"/>
      <c r="C23" s="131"/>
      <c r="D23" s="131"/>
      <c r="E23" s="131"/>
    </row>
    <row r="24" ht="15.75" customHeight="1">
      <c r="A24" s="177" t="s">
        <v>371</v>
      </c>
      <c r="B24" s="131"/>
      <c r="C24" s="131"/>
      <c r="D24" s="131"/>
      <c r="E24" s="131"/>
    </row>
    <row r="25" ht="15.75" customHeight="1">
      <c r="A25" s="154" t="s">
        <v>372</v>
      </c>
      <c r="B25" s="131"/>
      <c r="C25" s="131"/>
      <c r="D25" s="131"/>
      <c r="E25" s="131"/>
    </row>
    <row r="26" ht="15.75" customHeight="1">
      <c r="A26" s="177" t="s">
        <v>373</v>
      </c>
      <c r="B26" s="131"/>
      <c r="C26" s="131"/>
      <c r="D26" s="131"/>
      <c r="E26" s="131"/>
    </row>
    <row r="27" ht="15.75" customHeight="1">
      <c r="A27" s="178" t="s">
        <v>374</v>
      </c>
      <c r="B27" s="131"/>
      <c r="C27" s="131"/>
      <c r="D27" s="131"/>
      <c r="E27" s="131"/>
    </row>
    <row r="28" ht="15.75" customHeight="1">
      <c r="A28" s="172" t="s">
        <v>339</v>
      </c>
      <c r="B28" s="131"/>
      <c r="C28" s="131"/>
      <c r="D28" s="131"/>
      <c r="E28" s="131"/>
    </row>
    <row r="29" ht="15.75" customHeight="1">
      <c r="A29" s="177" t="s">
        <v>375</v>
      </c>
      <c r="B29" s="131"/>
      <c r="C29" s="131"/>
      <c r="D29" s="131"/>
      <c r="E29" s="131"/>
    </row>
    <row r="30" ht="15.75" customHeight="1">
      <c r="A30" s="154" t="s">
        <v>376</v>
      </c>
      <c r="B30" s="131"/>
      <c r="C30" s="131"/>
      <c r="D30" s="131"/>
      <c r="E30" s="131"/>
    </row>
    <row r="31" ht="15.75" customHeight="1">
      <c r="A31" s="154" t="s">
        <v>377</v>
      </c>
      <c r="B31" s="131"/>
      <c r="C31" s="131"/>
      <c r="D31" s="131"/>
      <c r="E31" s="131"/>
    </row>
    <row r="32" ht="15.75" customHeight="1">
      <c r="A32" s="154" t="s">
        <v>378</v>
      </c>
      <c r="B32" s="131"/>
      <c r="C32" s="131"/>
      <c r="D32" s="131"/>
      <c r="E32" s="131"/>
    </row>
    <row r="33" ht="15.75" customHeight="1">
      <c r="A33" s="177" t="s">
        <v>379</v>
      </c>
      <c r="B33" s="131"/>
      <c r="C33" s="131"/>
      <c r="D33" s="131"/>
      <c r="E33" s="131"/>
    </row>
    <row r="34" ht="15.75" customHeight="1">
      <c r="A34" s="172" t="s">
        <v>380</v>
      </c>
      <c r="B34" s="131"/>
      <c r="C34" s="131"/>
      <c r="D34" s="131"/>
      <c r="E34" s="131"/>
    </row>
    <row r="35" ht="15.75" customHeight="1">
      <c r="A35" s="154" t="s">
        <v>381</v>
      </c>
      <c r="B35" s="131"/>
      <c r="C35" s="131"/>
      <c r="D35" s="131"/>
      <c r="E35" s="131"/>
    </row>
    <row r="36" ht="15.75" customHeight="1">
      <c r="A36" s="154" t="s">
        <v>382</v>
      </c>
      <c r="B36" s="131"/>
      <c r="C36" s="131"/>
      <c r="D36" s="131"/>
      <c r="E36" s="131"/>
    </row>
    <row r="37" ht="15.75" customHeight="1">
      <c r="A37" s="172" t="s">
        <v>383</v>
      </c>
      <c r="B37" s="131"/>
      <c r="C37" s="131"/>
      <c r="D37" s="131"/>
      <c r="E37" s="131"/>
    </row>
    <row r="38" ht="15.75" customHeight="1">
      <c r="A38" s="154" t="s">
        <v>351</v>
      </c>
      <c r="B38" s="131"/>
      <c r="C38" s="131"/>
      <c r="D38" s="131"/>
      <c r="E38" s="131"/>
    </row>
    <row r="39" ht="15.75" customHeight="1">
      <c r="A39" s="177" t="s">
        <v>384</v>
      </c>
      <c r="B39" s="131"/>
      <c r="C39" s="131"/>
      <c r="D39" s="131"/>
      <c r="E39" s="131"/>
    </row>
    <row r="40" ht="15.75" customHeight="1">
      <c r="A40" s="154" t="s">
        <v>385</v>
      </c>
      <c r="B40" s="131"/>
      <c r="C40" s="131"/>
      <c r="D40" s="131"/>
      <c r="E40" s="131"/>
    </row>
    <row r="41" ht="15.75" customHeight="1">
      <c r="A41" s="172" t="s">
        <v>386</v>
      </c>
      <c r="B41" s="131"/>
      <c r="C41" s="131"/>
      <c r="D41" s="131"/>
      <c r="E41" s="131"/>
    </row>
    <row r="42" ht="15.75" customHeight="1">
      <c r="A42" s="172" t="s">
        <v>387</v>
      </c>
      <c r="B42" s="131"/>
      <c r="C42" s="131"/>
      <c r="D42" s="131"/>
      <c r="E42" s="131"/>
    </row>
  </sheetData>
  <mergeCells count="1">
    <mergeCell ref="A3:E3"/>
  </mergeCells>
  <hyperlinks>
    <hyperlink r:id="rId1" ref="A21"/>
    <hyperlink r:id="rId2" ref="A22"/>
    <hyperlink r:id="rId3" ref="A23"/>
    <hyperlink r:id="rId4" ref="A24"/>
    <hyperlink r:id="rId5" ref="A25"/>
    <hyperlink r:id="rId6" ref="A26"/>
    <hyperlink r:id="rId7" ref="A27"/>
    <hyperlink r:id="rId8" ref="A28"/>
    <hyperlink r:id="rId9" ref="A29"/>
    <hyperlink r:id="rId10" ref="A30"/>
    <hyperlink r:id="rId11" ref="A31"/>
    <hyperlink r:id="rId12" location=":~:text=Evictions%20that%20go%20through%20the,to%20evictees%20in%20the%20future.&amp;text=Research%20has%20shown%20that%20renters,to%20those%20who%20move%20voluntarily" ref="A32"/>
    <hyperlink r:id="rId13" ref="A33"/>
    <hyperlink r:id="rId14" ref="A34"/>
    <hyperlink r:id="rId15" ref="A35"/>
    <hyperlink r:id="rId16" ref="A36"/>
    <hyperlink r:id="rId17" ref="A37"/>
    <hyperlink r:id="rId18" location="68" ref="A38"/>
    <hyperlink r:id="rId19" ref="A39"/>
    <hyperlink r:id="rId20" ref="A40"/>
    <hyperlink r:id="rId21" ref="A41"/>
    <hyperlink r:id="rId22" ref="A42"/>
  </hyperlinks>
  <drawing r:id="rId23"/>
  <tableParts count="1">
    <tablePart r:id="rId25"/>
  </tableParts>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5.13"/>
    <col customWidth="1" min="2" max="2" width="33.5"/>
    <col customWidth="1" min="3" max="3" width="18.75"/>
    <col customWidth="1" min="4" max="4" width="39.88"/>
    <col customWidth="1" min="5" max="5" width="56.38"/>
  </cols>
  <sheetData>
    <row r="1">
      <c r="A1" s="173" t="s">
        <v>388</v>
      </c>
      <c r="B1" s="133"/>
      <c r="C1" s="133"/>
      <c r="D1" s="133"/>
      <c r="E1" s="133"/>
    </row>
    <row r="2" ht="189.0" customHeight="1">
      <c r="A2" s="134" t="s">
        <v>389</v>
      </c>
      <c r="B2" s="135"/>
      <c r="C2" s="135"/>
      <c r="D2" s="135"/>
      <c r="E2" s="135"/>
    </row>
    <row r="3" ht="24.0" customHeight="1">
      <c r="A3" s="131"/>
      <c r="B3" s="131"/>
      <c r="C3" s="131"/>
      <c r="D3" s="131"/>
      <c r="E3" s="131"/>
    </row>
    <row r="4">
      <c r="A4" s="155" t="s">
        <v>154</v>
      </c>
      <c r="B4" s="156" t="s">
        <v>289</v>
      </c>
      <c r="C4" s="156" t="s">
        <v>290</v>
      </c>
      <c r="D4" s="156" t="s">
        <v>156</v>
      </c>
      <c r="E4" s="157" t="s">
        <v>157</v>
      </c>
    </row>
    <row r="5">
      <c r="A5" s="158" t="s">
        <v>266</v>
      </c>
      <c r="B5" s="159" t="s">
        <v>265</v>
      </c>
      <c r="C5" s="159" t="s">
        <v>247</v>
      </c>
      <c r="D5" s="159" t="s">
        <v>267</v>
      </c>
      <c r="E5" s="160" t="s">
        <v>390</v>
      </c>
    </row>
    <row r="6">
      <c r="A6" s="161" t="s">
        <v>266</v>
      </c>
      <c r="B6" s="162" t="s">
        <v>269</v>
      </c>
      <c r="C6" s="162" t="s">
        <v>160</v>
      </c>
      <c r="D6" s="162" t="s">
        <v>227</v>
      </c>
      <c r="E6" s="163" t="s">
        <v>391</v>
      </c>
    </row>
    <row r="7">
      <c r="A7" s="158" t="s">
        <v>266</v>
      </c>
      <c r="B7" s="159" t="s">
        <v>392</v>
      </c>
      <c r="C7" s="159" t="s">
        <v>160</v>
      </c>
      <c r="D7" s="159" t="s">
        <v>227</v>
      </c>
      <c r="E7" s="160" t="s">
        <v>272</v>
      </c>
    </row>
    <row r="8">
      <c r="A8" s="161" t="s">
        <v>266</v>
      </c>
      <c r="B8" s="162" t="s">
        <v>273</v>
      </c>
      <c r="C8" s="162" t="s">
        <v>274</v>
      </c>
      <c r="D8" s="162" t="s">
        <v>227</v>
      </c>
      <c r="E8" s="163" t="s">
        <v>393</v>
      </c>
    </row>
    <row r="9">
      <c r="A9" s="158" t="s">
        <v>266</v>
      </c>
      <c r="B9" s="159" t="s">
        <v>276</v>
      </c>
      <c r="C9" s="159" t="s">
        <v>208</v>
      </c>
      <c r="D9" s="159" t="s">
        <v>277</v>
      </c>
      <c r="E9" s="160" t="s">
        <v>278</v>
      </c>
    </row>
    <row r="10">
      <c r="A10" s="161" t="s">
        <v>266</v>
      </c>
      <c r="B10" s="162" t="s">
        <v>279</v>
      </c>
      <c r="C10" s="162" t="s">
        <v>160</v>
      </c>
      <c r="D10" s="162" t="s">
        <v>227</v>
      </c>
      <c r="E10" s="163" t="s">
        <v>394</v>
      </c>
    </row>
    <row r="11">
      <c r="A11" s="158" t="s">
        <v>266</v>
      </c>
      <c r="B11" s="159" t="s">
        <v>281</v>
      </c>
      <c r="C11" s="159" t="s">
        <v>160</v>
      </c>
      <c r="D11" s="159" t="s">
        <v>282</v>
      </c>
      <c r="E11" s="160" t="s">
        <v>395</v>
      </c>
    </row>
    <row r="12">
      <c r="A12" s="175" t="s">
        <v>266</v>
      </c>
      <c r="B12" s="176" t="s">
        <v>284</v>
      </c>
      <c r="C12" s="176" t="s">
        <v>208</v>
      </c>
      <c r="D12" s="176" t="s">
        <v>285</v>
      </c>
      <c r="E12" s="169" t="s">
        <v>286</v>
      </c>
    </row>
    <row r="13">
      <c r="A13" s="170"/>
      <c r="B13" s="131"/>
      <c r="C13" s="131"/>
      <c r="D13" s="131"/>
      <c r="E13" s="131"/>
    </row>
    <row r="14">
      <c r="A14" s="171" t="s">
        <v>292</v>
      </c>
      <c r="B14" s="131"/>
      <c r="C14" s="131"/>
      <c r="D14" s="131"/>
      <c r="E14" s="131"/>
    </row>
    <row r="15">
      <c r="A15" s="154" t="s">
        <v>396</v>
      </c>
      <c r="B15" s="131"/>
      <c r="C15" s="131"/>
      <c r="D15" s="131"/>
      <c r="E15" s="131"/>
    </row>
    <row r="16">
      <c r="A16" s="154" t="s">
        <v>397</v>
      </c>
      <c r="B16" s="131"/>
      <c r="C16" s="131"/>
      <c r="D16" s="131"/>
      <c r="E16" s="131"/>
    </row>
    <row r="17">
      <c r="A17" s="154" t="s">
        <v>398</v>
      </c>
      <c r="B17" s="131"/>
      <c r="C17" s="131"/>
      <c r="D17" s="131"/>
      <c r="E17" s="131"/>
    </row>
    <row r="18">
      <c r="A18" s="154" t="s">
        <v>399</v>
      </c>
      <c r="B18" s="131"/>
      <c r="C18" s="131"/>
      <c r="D18" s="131"/>
      <c r="E18" s="131"/>
    </row>
    <row r="19">
      <c r="A19" s="154" t="s">
        <v>400</v>
      </c>
      <c r="B19" s="131"/>
      <c r="C19" s="131"/>
      <c r="D19" s="131"/>
      <c r="E19" s="131"/>
    </row>
    <row r="20" ht="15.75" customHeight="1">
      <c r="A20" s="154" t="s">
        <v>401</v>
      </c>
      <c r="B20" s="131"/>
      <c r="C20" s="131"/>
      <c r="D20" s="131"/>
      <c r="E20" s="131"/>
    </row>
    <row r="21" ht="15.75" customHeight="1">
      <c r="A21" s="179" t="s">
        <v>402</v>
      </c>
      <c r="B21" s="131"/>
      <c r="C21" s="131"/>
      <c r="D21" s="131"/>
      <c r="E21" s="131"/>
    </row>
    <row r="22" ht="15.75" customHeight="1">
      <c r="A22" s="154" t="s">
        <v>403</v>
      </c>
      <c r="B22" s="131"/>
      <c r="C22" s="131"/>
      <c r="D22" s="131"/>
      <c r="E22" s="131"/>
    </row>
    <row r="23" ht="15.75" customHeight="1">
      <c r="A23" s="154" t="s">
        <v>404</v>
      </c>
      <c r="B23" s="131"/>
      <c r="C23" s="131"/>
      <c r="D23" s="131"/>
      <c r="E23" s="131"/>
    </row>
    <row r="24" ht="15.75" customHeight="1">
      <c r="A24" s="150" t="s">
        <v>405</v>
      </c>
      <c r="B24" s="131"/>
      <c r="C24" s="131"/>
      <c r="D24" s="131"/>
      <c r="E24" s="131"/>
    </row>
    <row r="25" ht="15.75" customHeight="1">
      <c r="A25" s="154" t="s">
        <v>406</v>
      </c>
      <c r="B25" s="131"/>
      <c r="C25" s="131"/>
      <c r="D25" s="131"/>
      <c r="E25" s="131"/>
    </row>
    <row r="26" ht="15.75" customHeight="1">
      <c r="A26" s="180" t="s">
        <v>407</v>
      </c>
      <c r="B26" s="131"/>
      <c r="C26" s="131"/>
      <c r="D26" s="131"/>
      <c r="E26" s="131"/>
    </row>
    <row r="27" ht="15.75" customHeight="1">
      <c r="A27" s="154" t="s">
        <v>408</v>
      </c>
      <c r="B27" s="131"/>
      <c r="C27" s="131"/>
      <c r="D27" s="131"/>
      <c r="E27" s="131"/>
    </row>
    <row r="28" ht="15.75" customHeight="1">
      <c r="A28" s="154" t="s">
        <v>409</v>
      </c>
      <c r="B28" s="131"/>
      <c r="C28" s="131"/>
      <c r="D28" s="131"/>
      <c r="E28" s="131"/>
    </row>
    <row r="29" ht="15.75" customHeight="1">
      <c r="A29" s="179" t="s">
        <v>410</v>
      </c>
      <c r="B29" s="131"/>
      <c r="C29" s="131"/>
      <c r="D29" s="131"/>
      <c r="E29" s="131"/>
    </row>
    <row r="30" ht="15.75" customHeight="1">
      <c r="A30" s="154" t="s">
        <v>411</v>
      </c>
      <c r="B30" s="131"/>
      <c r="C30" s="131"/>
      <c r="D30" s="131"/>
      <c r="E30" s="131"/>
    </row>
    <row r="31" ht="15.75" customHeight="1">
      <c r="A31" s="154" t="s">
        <v>412</v>
      </c>
      <c r="B31" s="131"/>
      <c r="C31" s="131"/>
      <c r="D31" s="131"/>
      <c r="E31" s="131"/>
    </row>
    <row r="32" ht="15.75" customHeight="1">
      <c r="A32" s="154" t="s">
        <v>413</v>
      </c>
      <c r="B32" s="131"/>
      <c r="C32" s="131"/>
      <c r="D32" s="131"/>
      <c r="E32" s="131"/>
    </row>
    <row r="33" ht="15.75" customHeight="1">
      <c r="A33" s="154" t="s">
        <v>414</v>
      </c>
      <c r="B33" s="131"/>
      <c r="C33" s="131"/>
      <c r="D33" s="131"/>
      <c r="E33" s="131"/>
    </row>
    <row r="34" ht="15.75" customHeight="1">
      <c r="A34" s="154" t="s">
        <v>415</v>
      </c>
      <c r="B34" s="131"/>
      <c r="C34" s="131"/>
      <c r="D34" s="131"/>
      <c r="E34" s="131"/>
    </row>
    <row r="35" ht="15.75" customHeight="1">
      <c r="A35" s="154" t="s">
        <v>416</v>
      </c>
      <c r="B35" s="131"/>
      <c r="C35" s="131"/>
      <c r="D35" s="131"/>
      <c r="E35" s="131"/>
    </row>
    <row r="36" ht="15.75" customHeight="1">
      <c r="A36" s="154" t="s">
        <v>417</v>
      </c>
      <c r="B36" s="131"/>
      <c r="C36" s="131"/>
      <c r="D36" s="131"/>
      <c r="E36" s="131"/>
    </row>
    <row r="37" ht="15.75" customHeight="1">
      <c r="A37" s="154" t="s">
        <v>418</v>
      </c>
      <c r="B37" s="131"/>
      <c r="C37" s="131"/>
      <c r="D37" s="131"/>
      <c r="E37" s="131"/>
    </row>
    <row r="38" ht="15.75" customHeight="1">
      <c r="A38" s="154" t="s">
        <v>419</v>
      </c>
      <c r="B38" s="131"/>
      <c r="C38" s="131"/>
      <c r="D38" s="131"/>
      <c r="E38" s="131"/>
    </row>
    <row r="39" ht="15.75" customHeight="1">
      <c r="A39" s="154" t="s">
        <v>420</v>
      </c>
      <c r="B39" s="131"/>
      <c r="C39" s="131"/>
      <c r="D39" s="131"/>
      <c r="E39" s="131"/>
    </row>
    <row r="40" ht="15.75" customHeight="1">
      <c r="A40" s="154" t="s">
        <v>421</v>
      </c>
      <c r="B40" s="131"/>
      <c r="C40" s="131"/>
      <c r="D40" s="131"/>
      <c r="E40" s="131"/>
    </row>
    <row r="41" ht="15.75" customHeight="1">
      <c r="A41" s="154" t="s">
        <v>422</v>
      </c>
      <c r="B41" s="131"/>
      <c r="C41" s="131"/>
      <c r="D41" s="131"/>
      <c r="E41" s="131"/>
    </row>
    <row r="42" ht="15.75" customHeight="1">
      <c r="A42" s="154" t="s">
        <v>423</v>
      </c>
      <c r="B42" s="131"/>
      <c r="C42" s="131"/>
      <c r="D42" s="131"/>
      <c r="E42" s="131"/>
    </row>
    <row r="43" ht="15.75" customHeight="1">
      <c r="A43" s="154" t="s">
        <v>424</v>
      </c>
      <c r="B43" s="131"/>
      <c r="C43" s="131"/>
      <c r="D43" s="131"/>
      <c r="E43" s="131"/>
    </row>
    <row r="44" ht="15.75" customHeight="1">
      <c r="A44" s="154" t="s">
        <v>425</v>
      </c>
      <c r="B44" s="131"/>
      <c r="C44" s="131"/>
      <c r="D44" s="131"/>
      <c r="E44" s="131"/>
    </row>
    <row r="45" ht="19.5" customHeight="1">
      <c r="A45" s="154" t="s">
        <v>426</v>
      </c>
      <c r="B45" s="131"/>
      <c r="C45" s="131"/>
      <c r="D45" s="131"/>
      <c r="E45" s="131"/>
    </row>
    <row r="46" ht="15.75" customHeight="1">
      <c r="A46" s="154" t="s">
        <v>427</v>
      </c>
      <c r="B46" s="131"/>
      <c r="C46" s="131"/>
      <c r="D46" s="131"/>
      <c r="E46" s="131"/>
    </row>
    <row r="47" ht="15.75" customHeight="1">
      <c r="A47" s="181"/>
      <c r="B47" s="131"/>
      <c r="C47" s="131"/>
      <c r="D47" s="131"/>
      <c r="E47" s="131"/>
    </row>
    <row r="48" ht="15.75" customHeight="1">
      <c r="A48" s="181"/>
      <c r="B48" s="131"/>
      <c r="C48" s="131"/>
      <c r="D48" s="131"/>
      <c r="E48" s="131"/>
    </row>
    <row r="49" ht="15.75" customHeight="1">
      <c r="A49" s="154"/>
      <c r="B49" s="131"/>
      <c r="C49" s="131"/>
      <c r="D49" s="131"/>
      <c r="E49" s="131"/>
    </row>
    <row r="50" ht="15.75" customHeight="1">
      <c r="A50" s="182"/>
      <c r="B50" s="131"/>
      <c r="C50" s="131"/>
      <c r="D50" s="131"/>
      <c r="E50" s="131"/>
    </row>
    <row r="51" ht="15.75" customHeight="1">
      <c r="A51" s="183"/>
      <c r="B51" s="131"/>
      <c r="C51" s="131"/>
      <c r="D51" s="131"/>
      <c r="E51" s="131"/>
    </row>
    <row r="52" ht="15.75" customHeight="1">
      <c r="A52" s="184"/>
      <c r="B52" s="131"/>
      <c r="C52" s="131"/>
      <c r="D52" s="131"/>
      <c r="E52" s="131"/>
    </row>
    <row r="53" ht="15.75" customHeight="1">
      <c r="A53" s="184"/>
      <c r="B53" s="131"/>
      <c r="C53" s="131"/>
      <c r="D53" s="131"/>
      <c r="E53" s="131"/>
    </row>
    <row r="54" ht="15.75" customHeight="1">
      <c r="A54" s="182"/>
      <c r="B54" s="131"/>
      <c r="C54" s="131"/>
      <c r="D54" s="131"/>
      <c r="E54" s="131"/>
    </row>
    <row r="55" ht="15.75" customHeight="1">
      <c r="A55" s="184"/>
      <c r="B55" s="131"/>
      <c r="C55" s="131"/>
      <c r="D55" s="131"/>
      <c r="E55" s="131"/>
    </row>
    <row r="56" ht="15.75" customHeight="1">
      <c r="A56" s="182"/>
      <c r="B56" s="131"/>
      <c r="C56" s="131"/>
      <c r="D56" s="131"/>
      <c r="E56" s="131"/>
    </row>
    <row r="57" ht="15.75" customHeight="1">
      <c r="A57" s="184"/>
      <c r="B57" s="131"/>
      <c r="C57" s="131"/>
      <c r="D57" s="131"/>
      <c r="E57" s="131"/>
    </row>
    <row r="58" ht="15.75" customHeight="1">
      <c r="A58" s="131"/>
      <c r="B58" s="131"/>
      <c r="C58" s="131"/>
      <c r="D58" s="131"/>
      <c r="E58" s="131"/>
    </row>
    <row r="59" ht="15.75" customHeight="1">
      <c r="A59" s="131"/>
      <c r="B59" s="131"/>
      <c r="C59" s="131"/>
      <c r="D59" s="131"/>
      <c r="E59" s="131"/>
    </row>
    <row r="60" ht="15.75" customHeight="1">
      <c r="A60" s="131"/>
      <c r="B60" s="131"/>
      <c r="C60" s="131"/>
      <c r="D60" s="131"/>
      <c r="E60" s="131"/>
    </row>
    <row r="61" ht="15.75" customHeight="1">
      <c r="A61" s="131"/>
      <c r="B61" s="131"/>
      <c r="C61" s="131"/>
      <c r="D61" s="131"/>
      <c r="E61" s="131"/>
    </row>
    <row r="62" ht="15.75" customHeight="1">
      <c r="A62" s="131"/>
      <c r="B62" s="131"/>
      <c r="C62" s="131"/>
      <c r="D62" s="131"/>
      <c r="E62" s="131"/>
    </row>
    <row r="63" ht="15.75" customHeight="1">
      <c r="A63" s="131"/>
      <c r="B63" s="131"/>
      <c r="C63" s="131"/>
      <c r="D63" s="131"/>
      <c r="E63" s="131"/>
    </row>
    <row r="64" ht="15.75" customHeight="1">
      <c r="A64" s="131"/>
      <c r="B64" s="131"/>
      <c r="C64" s="131"/>
      <c r="D64" s="131"/>
      <c r="E64" s="131"/>
    </row>
    <row r="65" ht="15.75" customHeight="1">
      <c r="A65" s="131"/>
      <c r="B65" s="131"/>
      <c r="C65" s="131"/>
      <c r="D65" s="131"/>
      <c r="E65" s="131"/>
    </row>
    <row r="66" ht="15.75" customHeight="1">
      <c r="A66" s="131"/>
      <c r="B66" s="131"/>
      <c r="C66" s="131"/>
      <c r="D66" s="131"/>
      <c r="E66" s="131"/>
    </row>
    <row r="67" ht="15.75" customHeight="1">
      <c r="A67" s="131"/>
      <c r="B67" s="131"/>
      <c r="C67" s="131"/>
      <c r="D67" s="131"/>
      <c r="E67" s="131"/>
    </row>
    <row r="68" ht="15.75" customHeight="1">
      <c r="A68" s="131"/>
      <c r="B68" s="131"/>
      <c r="C68" s="131"/>
      <c r="D68" s="131"/>
      <c r="E68" s="131"/>
    </row>
    <row r="69" ht="15.75" customHeight="1">
      <c r="A69" s="131"/>
      <c r="B69" s="131"/>
      <c r="C69" s="131"/>
      <c r="D69" s="131"/>
      <c r="E69" s="131"/>
    </row>
    <row r="70" ht="15.75" customHeight="1">
      <c r="A70" s="131"/>
      <c r="B70" s="131"/>
      <c r="C70" s="131"/>
      <c r="D70" s="131"/>
      <c r="E70" s="131"/>
    </row>
    <row r="71" ht="15.75" customHeight="1">
      <c r="A71" s="131"/>
      <c r="B71" s="131"/>
      <c r="C71" s="131"/>
      <c r="D71" s="131"/>
      <c r="E71" s="131"/>
    </row>
    <row r="72" ht="15.75" customHeight="1">
      <c r="A72" s="131"/>
      <c r="B72" s="131"/>
      <c r="C72" s="131"/>
      <c r="D72" s="131"/>
      <c r="E72" s="131"/>
    </row>
    <row r="73" ht="15.75" customHeight="1">
      <c r="A73" s="131"/>
      <c r="B73" s="131"/>
      <c r="C73" s="131"/>
      <c r="D73" s="131"/>
      <c r="E73" s="131"/>
    </row>
    <row r="74" ht="15.75" customHeight="1">
      <c r="A74" s="131"/>
      <c r="B74" s="131"/>
      <c r="C74" s="131"/>
      <c r="D74" s="131"/>
      <c r="E74" s="131"/>
    </row>
    <row r="75" ht="15.75" customHeight="1">
      <c r="A75" s="131"/>
      <c r="B75" s="131"/>
      <c r="C75" s="131"/>
      <c r="D75" s="131"/>
      <c r="E75" s="131"/>
    </row>
    <row r="76" ht="15.75" customHeight="1">
      <c r="A76" s="131"/>
      <c r="B76" s="131"/>
      <c r="C76" s="131"/>
      <c r="D76" s="131"/>
      <c r="E76" s="131"/>
    </row>
    <row r="77" ht="15.75" customHeight="1">
      <c r="A77" s="131"/>
      <c r="B77" s="131"/>
      <c r="C77" s="131"/>
      <c r="D77" s="131"/>
      <c r="E77" s="131"/>
    </row>
    <row r="78" ht="15.75" customHeight="1">
      <c r="A78" s="131"/>
      <c r="B78" s="131"/>
      <c r="C78" s="131"/>
      <c r="D78" s="131"/>
      <c r="E78" s="131"/>
    </row>
    <row r="79" ht="15.75" customHeight="1">
      <c r="A79" s="131"/>
      <c r="B79" s="131"/>
      <c r="C79" s="131"/>
      <c r="D79" s="131"/>
      <c r="E79" s="131"/>
    </row>
    <row r="80" ht="15.75" customHeight="1">
      <c r="A80" s="131"/>
      <c r="B80" s="131"/>
      <c r="C80" s="131"/>
      <c r="D80" s="131"/>
      <c r="E80" s="131"/>
    </row>
    <row r="81" ht="15.75" customHeight="1">
      <c r="A81" s="131"/>
      <c r="B81" s="131"/>
      <c r="C81" s="131"/>
      <c r="D81" s="131"/>
      <c r="E81" s="131"/>
    </row>
    <row r="82" ht="15.75" customHeight="1">
      <c r="A82" s="131"/>
      <c r="B82" s="131"/>
      <c r="C82" s="131"/>
      <c r="D82" s="131"/>
      <c r="E82" s="131"/>
    </row>
    <row r="83" ht="15.75" customHeight="1">
      <c r="A83" s="131"/>
      <c r="B83" s="131"/>
      <c r="C83" s="131"/>
      <c r="D83" s="131"/>
      <c r="E83" s="131"/>
    </row>
    <row r="84" ht="15.75" customHeight="1">
      <c r="A84" s="131"/>
      <c r="B84" s="131"/>
      <c r="C84" s="131"/>
      <c r="D84" s="131"/>
      <c r="E84" s="131"/>
    </row>
    <row r="85" ht="15.75" customHeight="1">
      <c r="A85" s="131"/>
      <c r="B85" s="131"/>
      <c r="C85" s="131"/>
      <c r="D85" s="131"/>
      <c r="E85" s="131"/>
    </row>
    <row r="86" ht="15.75" customHeight="1">
      <c r="A86" s="131"/>
      <c r="B86" s="131"/>
      <c r="C86" s="131"/>
      <c r="D86" s="131"/>
      <c r="E86" s="131"/>
    </row>
    <row r="87" ht="15.75" customHeight="1">
      <c r="A87" s="131"/>
      <c r="B87" s="131"/>
      <c r="C87" s="131"/>
      <c r="D87" s="131"/>
      <c r="E87" s="131"/>
    </row>
    <row r="88" ht="15.75" customHeight="1">
      <c r="A88" s="131"/>
      <c r="B88" s="131"/>
      <c r="C88" s="131"/>
      <c r="D88" s="131"/>
      <c r="E88" s="131"/>
    </row>
    <row r="89" ht="15.75" customHeight="1">
      <c r="A89" s="131"/>
      <c r="B89" s="131"/>
      <c r="C89" s="131"/>
      <c r="D89" s="131"/>
      <c r="E89" s="131"/>
    </row>
    <row r="90" ht="15.75" customHeight="1">
      <c r="A90" s="131"/>
      <c r="B90" s="131"/>
      <c r="C90" s="131"/>
      <c r="D90" s="131"/>
      <c r="E90" s="131"/>
    </row>
    <row r="91" ht="15.75" customHeight="1">
      <c r="A91" s="131"/>
      <c r="B91" s="131"/>
      <c r="C91" s="131"/>
      <c r="D91" s="131"/>
      <c r="E91" s="131"/>
    </row>
    <row r="92" ht="15.75" customHeight="1">
      <c r="A92" s="131"/>
      <c r="B92" s="131"/>
      <c r="C92" s="131"/>
      <c r="D92" s="131"/>
      <c r="E92" s="131"/>
    </row>
    <row r="93" ht="15.75" customHeight="1">
      <c r="A93" s="131"/>
      <c r="B93" s="131"/>
      <c r="C93" s="131"/>
      <c r="D93" s="131"/>
      <c r="E93" s="131"/>
    </row>
    <row r="94" ht="15.75" customHeight="1">
      <c r="A94" s="131"/>
      <c r="B94" s="131"/>
      <c r="C94" s="131"/>
      <c r="D94" s="131"/>
      <c r="E94" s="131"/>
    </row>
    <row r="95" ht="15.75" customHeight="1">
      <c r="A95" s="131"/>
      <c r="B95" s="131"/>
      <c r="C95" s="131"/>
      <c r="D95" s="131"/>
      <c r="E95" s="131"/>
    </row>
    <row r="96" ht="15.75" customHeight="1">
      <c r="A96" s="131"/>
      <c r="B96" s="131"/>
      <c r="C96" s="131"/>
      <c r="D96" s="131"/>
      <c r="E96" s="131"/>
    </row>
    <row r="97" ht="15.75" customHeight="1">
      <c r="A97" s="131"/>
      <c r="B97" s="131"/>
      <c r="C97" s="131"/>
      <c r="D97" s="131"/>
      <c r="E97" s="131"/>
    </row>
    <row r="98" ht="15.75" customHeight="1">
      <c r="A98" s="131"/>
      <c r="B98" s="131"/>
      <c r="C98" s="131"/>
      <c r="D98" s="131"/>
      <c r="E98" s="131"/>
    </row>
    <row r="99" ht="15.75" customHeight="1">
      <c r="A99" s="131"/>
      <c r="B99" s="131"/>
      <c r="C99" s="131"/>
      <c r="D99" s="131"/>
      <c r="E99" s="131"/>
    </row>
    <row r="100" ht="15.75" customHeight="1">
      <c r="A100" s="131"/>
      <c r="B100" s="131"/>
      <c r="C100" s="131"/>
      <c r="D100" s="131"/>
      <c r="E100" s="131"/>
    </row>
    <row r="101" ht="15.75" customHeight="1">
      <c r="A101" s="131"/>
      <c r="B101" s="131"/>
      <c r="C101" s="131"/>
      <c r="D101" s="131"/>
      <c r="E101" s="131"/>
    </row>
    <row r="102" ht="15.75" customHeight="1">
      <c r="A102" s="131"/>
      <c r="B102" s="131"/>
      <c r="C102" s="131"/>
      <c r="D102" s="131"/>
      <c r="E102" s="131"/>
    </row>
    <row r="103" ht="15.75" customHeight="1">
      <c r="A103" s="131"/>
      <c r="B103" s="131"/>
      <c r="C103" s="131"/>
      <c r="D103" s="131"/>
      <c r="E103" s="131"/>
    </row>
    <row r="104" ht="15.75" customHeight="1">
      <c r="A104" s="131"/>
      <c r="B104" s="131"/>
      <c r="C104" s="131"/>
      <c r="D104" s="131"/>
      <c r="E104" s="131"/>
    </row>
    <row r="105" ht="15.75" customHeight="1">
      <c r="A105" s="131"/>
      <c r="B105" s="131"/>
      <c r="C105" s="131"/>
      <c r="D105" s="131"/>
      <c r="E105" s="131"/>
    </row>
    <row r="106" ht="15.75" customHeight="1">
      <c r="A106" s="131"/>
      <c r="B106" s="131"/>
      <c r="C106" s="131"/>
      <c r="D106" s="131"/>
      <c r="E106" s="131"/>
    </row>
    <row r="107" ht="15.75" customHeight="1">
      <c r="A107" s="131"/>
      <c r="B107" s="131"/>
      <c r="C107" s="131"/>
      <c r="D107" s="131"/>
      <c r="E107" s="131"/>
    </row>
    <row r="108" ht="15.75" customHeight="1">
      <c r="A108" s="131"/>
      <c r="B108" s="131"/>
      <c r="C108" s="131"/>
      <c r="D108" s="131"/>
      <c r="E108" s="131"/>
    </row>
    <row r="109" ht="15.75" customHeight="1">
      <c r="A109" s="131"/>
      <c r="B109" s="131"/>
      <c r="C109" s="131"/>
      <c r="D109" s="131"/>
      <c r="E109" s="131"/>
    </row>
    <row r="110" ht="15.75" customHeight="1">
      <c r="A110" s="131"/>
      <c r="B110" s="131"/>
      <c r="C110" s="131"/>
      <c r="D110" s="131"/>
      <c r="E110" s="131"/>
    </row>
    <row r="111" ht="15.75" customHeight="1">
      <c r="A111" s="131"/>
      <c r="B111" s="131"/>
      <c r="C111" s="131"/>
      <c r="D111" s="131"/>
      <c r="E111" s="131"/>
    </row>
    <row r="112" ht="15.75" customHeight="1">
      <c r="A112" s="131"/>
      <c r="B112" s="131"/>
      <c r="C112" s="131"/>
      <c r="D112" s="131"/>
      <c r="E112" s="131"/>
    </row>
    <row r="113" ht="15.75" customHeight="1">
      <c r="A113" s="131"/>
      <c r="B113" s="131"/>
      <c r="C113" s="131"/>
      <c r="D113" s="131"/>
      <c r="E113" s="131"/>
    </row>
    <row r="114" ht="15.75" customHeight="1">
      <c r="A114" s="131"/>
      <c r="B114" s="131"/>
      <c r="C114" s="131"/>
      <c r="D114" s="131"/>
      <c r="E114" s="131"/>
    </row>
    <row r="115" ht="15.75" customHeight="1">
      <c r="A115" s="131"/>
      <c r="B115" s="131"/>
      <c r="C115" s="131"/>
      <c r="D115" s="131"/>
      <c r="E115" s="131"/>
    </row>
    <row r="116" ht="15.75" customHeight="1">
      <c r="A116" s="131"/>
      <c r="B116" s="131"/>
      <c r="C116" s="131"/>
      <c r="D116" s="131"/>
      <c r="E116" s="131"/>
    </row>
    <row r="117" ht="15.75" customHeight="1">
      <c r="A117" s="131"/>
      <c r="B117" s="131"/>
      <c r="C117" s="131"/>
      <c r="D117" s="131"/>
      <c r="E117" s="131"/>
    </row>
    <row r="118" ht="15.75" customHeight="1">
      <c r="A118" s="131"/>
      <c r="B118" s="131"/>
      <c r="C118" s="131"/>
      <c r="D118" s="131"/>
      <c r="E118" s="131"/>
    </row>
    <row r="119" ht="15.75" customHeight="1">
      <c r="A119" s="131"/>
      <c r="B119" s="131"/>
      <c r="C119" s="131"/>
      <c r="D119" s="131"/>
      <c r="E119" s="131"/>
    </row>
    <row r="120" ht="15.75" customHeight="1">
      <c r="A120" s="131"/>
      <c r="B120" s="131"/>
      <c r="C120" s="131"/>
      <c r="D120" s="131"/>
      <c r="E120" s="131"/>
    </row>
    <row r="121" ht="15.75" customHeight="1">
      <c r="A121" s="131"/>
      <c r="B121" s="131"/>
      <c r="C121" s="131"/>
      <c r="D121" s="131"/>
      <c r="E121" s="131"/>
    </row>
    <row r="122" ht="15.75" customHeight="1">
      <c r="A122" s="131"/>
      <c r="B122" s="131"/>
      <c r="C122" s="131"/>
      <c r="D122" s="131"/>
      <c r="E122" s="131"/>
    </row>
    <row r="123" ht="15.75" customHeight="1">
      <c r="A123" s="131"/>
      <c r="B123" s="131"/>
      <c r="C123" s="131"/>
      <c r="D123" s="131"/>
      <c r="E123" s="131"/>
    </row>
    <row r="124" ht="15.75" customHeight="1">
      <c r="A124" s="131"/>
      <c r="B124" s="131"/>
      <c r="C124" s="131"/>
      <c r="D124" s="131"/>
      <c r="E124" s="131"/>
    </row>
    <row r="125" ht="15.75" customHeight="1">
      <c r="A125" s="131"/>
      <c r="B125" s="131"/>
      <c r="C125" s="131"/>
      <c r="D125" s="131"/>
      <c r="E125" s="131"/>
    </row>
    <row r="126" ht="15.75" customHeight="1">
      <c r="A126" s="131"/>
      <c r="B126" s="131"/>
      <c r="C126" s="131"/>
      <c r="D126" s="131"/>
      <c r="E126" s="131"/>
    </row>
    <row r="127" ht="15.75" customHeight="1">
      <c r="A127" s="131"/>
      <c r="B127" s="131"/>
      <c r="C127" s="131"/>
      <c r="D127" s="131"/>
      <c r="E127" s="131"/>
    </row>
    <row r="128" ht="15.75" customHeight="1">
      <c r="A128" s="131"/>
      <c r="B128" s="131"/>
      <c r="C128" s="131"/>
      <c r="D128" s="131"/>
      <c r="E128" s="131"/>
    </row>
    <row r="129" ht="15.75" customHeight="1">
      <c r="A129" s="131"/>
      <c r="B129" s="131"/>
      <c r="C129" s="131"/>
      <c r="D129" s="131"/>
      <c r="E129" s="131"/>
    </row>
    <row r="130" ht="15.75" customHeight="1">
      <c r="A130" s="131"/>
      <c r="B130" s="131"/>
      <c r="C130" s="131"/>
      <c r="D130" s="131"/>
      <c r="E130" s="131"/>
    </row>
    <row r="131" ht="15.75" customHeight="1">
      <c r="A131" s="131"/>
      <c r="B131" s="131"/>
      <c r="C131" s="131"/>
      <c r="D131" s="131"/>
      <c r="E131" s="131"/>
    </row>
    <row r="132" ht="15.75" customHeight="1">
      <c r="A132" s="131"/>
      <c r="B132" s="131"/>
      <c r="C132" s="131"/>
      <c r="D132" s="131"/>
      <c r="E132" s="131"/>
    </row>
    <row r="133" ht="15.75" customHeight="1">
      <c r="A133" s="131"/>
      <c r="B133" s="131"/>
      <c r="C133" s="131"/>
      <c r="D133" s="131"/>
      <c r="E133" s="131"/>
    </row>
    <row r="134" ht="15.75" customHeight="1">
      <c r="A134" s="131"/>
      <c r="B134" s="131"/>
      <c r="C134" s="131"/>
      <c r="D134" s="131"/>
      <c r="E134" s="131"/>
    </row>
    <row r="135" ht="15.75" customHeight="1">
      <c r="A135" s="131"/>
      <c r="B135" s="131"/>
      <c r="C135" s="131"/>
      <c r="D135" s="131"/>
      <c r="E135" s="131"/>
    </row>
    <row r="136" ht="15.75" customHeight="1">
      <c r="A136" s="131"/>
      <c r="B136" s="131"/>
      <c r="C136" s="131"/>
      <c r="D136" s="131"/>
      <c r="E136" s="131"/>
    </row>
    <row r="137" ht="15.75" customHeight="1">
      <c r="A137" s="131"/>
      <c r="B137" s="131"/>
      <c r="C137" s="131"/>
      <c r="D137" s="131"/>
      <c r="E137" s="131"/>
    </row>
    <row r="138" ht="15.75" customHeight="1">
      <c r="A138" s="131"/>
      <c r="B138" s="131"/>
      <c r="C138" s="131"/>
      <c r="D138" s="131"/>
      <c r="E138" s="131"/>
    </row>
    <row r="139" ht="15.75" customHeight="1">
      <c r="A139" s="131"/>
      <c r="B139" s="131"/>
      <c r="C139" s="131"/>
      <c r="D139" s="131"/>
      <c r="E139" s="131"/>
    </row>
    <row r="140" ht="15.75" customHeight="1">
      <c r="A140" s="131"/>
      <c r="B140" s="131"/>
      <c r="C140" s="131"/>
      <c r="D140" s="131"/>
      <c r="E140" s="131"/>
    </row>
    <row r="141" ht="15.75" customHeight="1">
      <c r="A141" s="131"/>
      <c r="B141" s="131"/>
      <c r="C141" s="131"/>
      <c r="D141" s="131"/>
      <c r="E141" s="131"/>
    </row>
    <row r="142" ht="15.75" customHeight="1">
      <c r="A142" s="131"/>
      <c r="B142" s="131"/>
      <c r="C142" s="131"/>
      <c r="D142" s="131"/>
      <c r="E142" s="131"/>
    </row>
    <row r="143" ht="15.75" customHeight="1">
      <c r="A143" s="131"/>
      <c r="B143" s="131"/>
      <c r="C143" s="131"/>
      <c r="D143" s="131"/>
      <c r="E143" s="131"/>
    </row>
    <row r="144" ht="15.75" customHeight="1">
      <c r="A144" s="131"/>
      <c r="B144" s="131"/>
      <c r="C144" s="131"/>
      <c r="D144" s="131"/>
      <c r="E144" s="131"/>
    </row>
    <row r="145" ht="15.75" customHeight="1">
      <c r="A145" s="131"/>
      <c r="B145" s="131"/>
      <c r="C145" s="131"/>
      <c r="D145" s="131"/>
      <c r="E145" s="131"/>
    </row>
    <row r="146" ht="15.75" customHeight="1">
      <c r="A146" s="131"/>
      <c r="B146" s="131"/>
      <c r="C146" s="131"/>
      <c r="D146" s="131"/>
      <c r="E146" s="131"/>
    </row>
    <row r="147" ht="15.75" customHeight="1">
      <c r="A147" s="131"/>
      <c r="B147" s="131"/>
      <c r="C147" s="131"/>
      <c r="D147" s="131"/>
      <c r="E147" s="131"/>
    </row>
    <row r="148" ht="15.75" customHeight="1">
      <c r="A148" s="131"/>
      <c r="B148" s="131"/>
      <c r="C148" s="131"/>
      <c r="D148" s="131"/>
      <c r="E148" s="131"/>
    </row>
    <row r="149" ht="15.75" customHeight="1">
      <c r="A149" s="131"/>
      <c r="B149" s="131"/>
      <c r="C149" s="131"/>
      <c r="D149" s="131"/>
      <c r="E149" s="131"/>
    </row>
    <row r="150" ht="15.75" customHeight="1">
      <c r="A150" s="131"/>
      <c r="B150" s="131"/>
      <c r="C150" s="131"/>
      <c r="D150" s="131"/>
      <c r="E150" s="131"/>
    </row>
    <row r="151" ht="15.75" customHeight="1">
      <c r="A151" s="131"/>
      <c r="B151" s="131"/>
      <c r="C151" s="131"/>
      <c r="D151" s="131"/>
      <c r="E151" s="131"/>
    </row>
    <row r="152" ht="15.75" customHeight="1">
      <c r="A152" s="131"/>
      <c r="B152" s="131"/>
      <c r="C152" s="131"/>
      <c r="D152" s="131"/>
      <c r="E152" s="131"/>
    </row>
    <row r="153" ht="15.75" customHeight="1">
      <c r="A153" s="131"/>
      <c r="B153" s="131"/>
      <c r="C153" s="131"/>
      <c r="D153" s="131"/>
      <c r="E153" s="131"/>
    </row>
    <row r="154" ht="15.75" customHeight="1">
      <c r="A154" s="131"/>
      <c r="B154" s="131"/>
      <c r="C154" s="131"/>
      <c r="D154" s="131"/>
      <c r="E154" s="131"/>
    </row>
    <row r="155" ht="15.75" customHeight="1">
      <c r="A155" s="131"/>
      <c r="B155" s="131"/>
      <c r="C155" s="131"/>
      <c r="D155" s="131"/>
      <c r="E155" s="131"/>
    </row>
    <row r="156" ht="15.75" customHeight="1">
      <c r="A156" s="131"/>
      <c r="B156" s="131"/>
      <c r="C156" s="131"/>
      <c r="D156" s="131"/>
      <c r="E156" s="131"/>
    </row>
    <row r="157" ht="15.75" customHeight="1">
      <c r="A157" s="131"/>
      <c r="B157" s="131"/>
      <c r="C157" s="131"/>
      <c r="D157" s="131"/>
      <c r="E157" s="131"/>
    </row>
    <row r="158" ht="15.75" customHeight="1">
      <c r="A158" s="131"/>
      <c r="B158" s="131"/>
      <c r="C158" s="131"/>
      <c r="D158" s="131"/>
      <c r="E158" s="131"/>
    </row>
    <row r="159" ht="15.75" customHeight="1">
      <c r="A159" s="131"/>
      <c r="B159" s="131"/>
      <c r="C159" s="131"/>
      <c r="D159" s="131"/>
      <c r="E159" s="131"/>
    </row>
    <row r="160" ht="15.75" customHeight="1">
      <c r="A160" s="131"/>
      <c r="B160" s="131"/>
      <c r="C160" s="131"/>
      <c r="D160" s="131"/>
      <c r="E160" s="131"/>
    </row>
    <row r="161" ht="15.75" customHeight="1">
      <c r="A161" s="131"/>
      <c r="B161" s="131"/>
      <c r="C161" s="131"/>
      <c r="D161" s="131"/>
      <c r="E161" s="131"/>
    </row>
    <row r="162" ht="15.75" customHeight="1">
      <c r="A162" s="131"/>
      <c r="B162" s="131"/>
      <c r="C162" s="131"/>
      <c r="D162" s="131"/>
      <c r="E162" s="131"/>
    </row>
    <row r="163" ht="15.75" customHeight="1">
      <c r="A163" s="131"/>
      <c r="B163" s="131"/>
      <c r="C163" s="131"/>
      <c r="D163" s="131"/>
      <c r="E163" s="131"/>
    </row>
    <row r="164" ht="15.75" customHeight="1">
      <c r="A164" s="131"/>
      <c r="B164" s="131"/>
      <c r="C164" s="131"/>
      <c r="D164" s="131"/>
      <c r="E164" s="131"/>
    </row>
    <row r="165" ht="15.75" customHeight="1">
      <c r="A165" s="131"/>
      <c r="B165" s="131"/>
      <c r="C165" s="131"/>
      <c r="D165" s="131"/>
      <c r="E165" s="131"/>
    </row>
    <row r="166" ht="15.75" customHeight="1">
      <c r="A166" s="131"/>
      <c r="B166" s="131"/>
      <c r="C166" s="131"/>
      <c r="D166" s="131"/>
      <c r="E166" s="131"/>
    </row>
    <row r="167" ht="15.75" customHeight="1">
      <c r="A167" s="131"/>
      <c r="B167" s="131"/>
      <c r="C167" s="131"/>
      <c r="D167" s="131"/>
      <c r="E167" s="131"/>
    </row>
    <row r="168" ht="15.75" customHeight="1">
      <c r="A168" s="131"/>
      <c r="B168" s="131"/>
      <c r="C168" s="131"/>
      <c r="D168" s="131"/>
      <c r="E168" s="131"/>
    </row>
    <row r="169" ht="15.75" customHeight="1">
      <c r="A169" s="131"/>
      <c r="B169" s="131"/>
      <c r="C169" s="131"/>
      <c r="D169" s="131"/>
      <c r="E169" s="131"/>
    </row>
    <row r="170" ht="15.75" customHeight="1">
      <c r="A170" s="131"/>
      <c r="B170" s="131"/>
      <c r="C170" s="131"/>
      <c r="D170" s="131"/>
      <c r="E170" s="131"/>
    </row>
    <row r="171" ht="15.75" customHeight="1">
      <c r="A171" s="131"/>
      <c r="B171" s="131"/>
      <c r="C171" s="131"/>
      <c r="D171" s="131"/>
      <c r="E171" s="131"/>
    </row>
    <row r="172" ht="15.75" customHeight="1">
      <c r="A172" s="131"/>
      <c r="B172" s="131"/>
      <c r="C172" s="131"/>
      <c r="D172" s="131"/>
      <c r="E172" s="131"/>
    </row>
    <row r="173" ht="15.75" customHeight="1">
      <c r="A173" s="131"/>
      <c r="B173" s="131"/>
      <c r="C173" s="131"/>
      <c r="D173" s="131"/>
      <c r="E173" s="131"/>
    </row>
    <row r="174" ht="15.75" customHeight="1">
      <c r="A174" s="131"/>
      <c r="B174" s="131"/>
      <c r="C174" s="131"/>
      <c r="D174" s="131"/>
      <c r="E174" s="131"/>
    </row>
    <row r="175" ht="15.75" customHeight="1">
      <c r="A175" s="131"/>
      <c r="B175" s="131"/>
      <c r="C175" s="131"/>
      <c r="D175" s="131"/>
      <c r="E175" s="131"/>
    </row>
    <row r="176" ht="15.75" customHeight="1">
      <c r="A176" s="131"/>
      <c r="B176" s="131"/>
      <c r="C176" s="131"/>
      <c r="D176" s="131"/>
      <c r="E176" s="131"/>
    </row>
    <row r="177" ht="15.75" customHeight="1">
      <c r="A177" s="131"/>
      <c r="B177" s="131"/>
      <c r="C177" s="131"/>
      <c r="D177" s="131"/>
      <c r="E177" s="131"/>
    </row>
    <row r="178" ht="15.75" customHeight="1">
      <c r="A178" s="131"/>
      <c r="B178" s="131"/>
      <c r="C178" s="131"/>
      <c r="D178" s="131"/>
      <c r="E178" s="131"/>
    </row>
    <row r="179" ht="15.75" customHeight="1">
      <c r="A179" s="131"/>
      <c r="B179" s="131"/>
      <c r="C179" s="131"/>
      <c r="D179" s="131"/>
      <c r="E179" s="131"/>
    </row>
    <row r="180" ht="15.75" customHeight="1">
      <c r="A180" s="131"/>
      <c r="B180" s="131"/>
      <c r="C180" s="131"/>
      <c r="D180" s="131"/>
      <c r="E180" s="131"/>
    </row>
    <row r="181" ht="15.75" customHeight="1">
      <c r="A181" s="131"/>
      <c r="B181" s="131"/>
      <c r="C181" s="131"/>
      <c r="D181" s="131"/>
      <c r="E181" s="131"/>
    </row>
    <row r="182" ht="15.75" customHeight="1">
      <c r="A182" s="131"/>
      <c r="B182" s="131"/>
      <c r="C182" s="131"/>
      <c r="D182" s="131"/>
      <c r="E182" s="131"/>
    </row>
    <row r="183" ht="15.75" customHeight="1">
      <c r="A183" s="131"/>
      <c r="B183" s="131"/>
      <c r="C183" s="131"/>
      <c r="D183" s="131"/>
      <c r="E183" s="131"/>
    </row>
    <row r="184" ht="15.75" customHeight="1">
      <c r="A184" s="131"/>
      <c r="B184" s="131"/>
      <c r="C184" s="131"/>
      <c r="D184" s="131"/>
      <c r="E184" s="131"/>
    </row>
    <row r="185" ht="15.75" customHeight="1">
      <c r="A185" s="131"/>
      <c r="B185" s="131"/>
      <c r="C185" s="131"/>
      <c r="D185" s="131"/>
      <c r="E185" s="131"/>
    </row>
    <row r="186" ht="15.75" customHeight="1">
      <c r="A186" s="131"/>
      <c r="B186" s="131"/>
      <c r="C186" s="131"/>
      <c r="D186" s="131"/>
      <c r="E186" s="131"/>
    </row>
    <row r="187" ht="15.75" customHeight="1">
      <c r="A187" s="131"/>
      <c r="B187" s="131"/>
      <c r="C187" s="131"/>
      <c r="D187" s="131"/>
      <c r="E187" s="131"/>
    </row>
    <row r="188" ht="15.75" customHeight="1">
      <c r="A188" s="131"/>
      <c r="B188" s="131"/>
      <c r="C188" s="131"/>
      <c r="D188" s="131"/>
      <c r="E188" s="131"/>
    </row>
    <row r="189" ht="15.75" customHeight="1">
      <c r="A189" s="131"/>
      <c r="B189" s="131"/>
      <c r="C189" s="131"/>
      <c r="D189" s="131"/>
      <c r="E189" s="131"/>
    </row>
    <row r="190" ht="15.75" customHeight="1">
      <c r="A190" s="131"/>
      <c r="B190" s="131"/>
      <c r="C190" s="131"/>
      <c r="D190" s="131"/>
      <c r="E190" s="131"/>
    </row>
    <row r="191" ht="15.75" customHeight="1">
      <c r="A191" s="131"/>
      <c r="B191" s="131"/>
      <c r="C191" s="131"/>
      <c r="D191" s="131"/>
      <c r="E191" s="131"/>
    </row>
    <row r="192" ht="15.75" customHeight="1">
      <c r="A192" s="131"/>
      <c r="B192" s="131"/>
      <c r="C192" s="131"/>
      <c r="D192" s="131"/>
      <c r="E192" s="131"/>
    </row>
    <row r="193" ht="15.75" customHeight="1">
      <c r="A193" s="131"/>
      <c r="B193" s="131"/>
      <c r="C193" s="131"/>
      <c r="D193" s="131"/>
      <c r="E193" s="131"/>
    </row>
    <row r="194" ht="15.75" customHeight="1">
      <c r="A194" s="131"/>
      <c r="B194" s="131"/>
      <c r="C194" s="131"/>
      <c r="D194" s="131"/>
      <c r="E194" s="131"/>
    </row>
    <row r="195" ht="15.75" customHeight="1">
      <c r="A195" s="131"/>
      <c r="B195" s="131"/>
      <c r="C195" s="131"/>
      <c r="D195" s="131"/>
      <c r="E195" s="131"/>
    </row>
    <row r="196" ht="15.75" customHeight="1">
      <c r="A196" s="131"/>
      <c r="B196" s="131"/>
      <c r="C196" s="131"/>
      <c r="D196" s="131"/>
      <c r="E196" s="131"/>
    </row>
    <row r="197" ht="15.75" customHeight="1">
      <c r="A197" s="131"/>
      <c r="B197" s="131"/>
      <c r="C197" s="131"/>
      <c r="D197" s="131"/>
      <c r="E197" s="131"/>
    </row>
    <row r="198" ht="15.75" customHeight="1">
      <c r="A198" s="131"/>
      <c r="B198" s="131"/>
      <c r="C198" s="131"/>
      <c r="D198" s="131"/>
      <c r="E198" s="131"/>
    </row>
    <row r="199" ht="15.75" customHeight="1">
      <c r="A199" s="131"/>
      <c r="B199" s="131"/>
      <c r="C199" s="131"/>
      <c r="D199" s="131"/>
      <c r="E199" s="131"/>
    </row>
    <row r="200" ht="15.75" customHeight="1">
      <c r="A200" s="131"/>
      <c r="B200" s="131"/>
      <c r="C200" s="131"/>
      <c r="D200" s="131"/>
      <c r="E200" s="131"/>
    </row>
    <row r="201" ht="15.75" customHeight="1">
      <c r="A201" s="131"/>
      <c r="B201" s="131"/>
      <c r="C201" s="131"/>
      <c r="D201" s="131"/>
      <c r="E201" s="131"/>
    </row>
    <row r="202" ht="15.75" customHeight="1">
      <c r="A202" s="131"/>
      <c r="B202" s="131"/>
      <c r="C202" s="131"/>
      <c r="D202" s="131"/>
      <c r="E202" s="131"/>
    </row>
    <row r="203" ht="15.75" customHeight="1">
      <c r="A203" s="131"/>
      <c r="B203" s="131"/>
      <c r="C203" s="131"/>
      <c r="D203" s="131"/>
      <c r="E203" s="131"/>
    </row>
    <row r="204" ht="15.75" customHeight="1">
      <c r="A204" s="131"/>
      <c r="B204" s="131"/>
      <c r="C204" s="131"/>
      <c r="D204" s="131"/>
      <c r="E204" s="131"/>
    </row>
    <row r="205" ht="15.75" customHeight="1">
      <c r="A205" s="131"/>
      <c r="B205" s="131"/>
      <c r="C205" s="131"/>
      <c r="D205" s="131"/>
      <c r="E205" s="131"/>
    </row>
    <row r="206" ht="15.75" customHeight="1">
      <c r="A206" s="131"/>
      <c r="B206" s="131"/>
      <c r="C206" s="131"/>
      <c r="D206" s="131"/>
      <c r="E206" s="131"/>
    </row>
    <row r="207" ht="15.75" customHeight="1">
      <c r="A207" s="131"/>
      <c r="B207" s="131"/>
      <c r="C207" s="131"/>
      <c r="D207" s="131"/>
      <c r="E207" s="131"/>
    </row>
    <row r="208" ht="15.75" customHeight="1">
      <c r="A208" s="131"/>
      <c r="B208" s="131"/>
      <c r="C208" s="131"/>
      <c r="D208" s="131"/>
      <c r="E208" s="131"/>
    </row>
    <row r="209" ht="15.75" customHeight="1">
      <c r="A209" s="131"/>
      <c r="B209" s="131"/>
      <c r="C209" s="131"/>
      <c r="D209" s="131"/>
      <c r="E209" s="131"/>
    </row>
    <row r="210" ht="15.75" customHeight="1">
      <c r="A210" s="131"/>
      <c r="B210" s="131"/>
      <c r="C210" s="131"/>
      <c r="D210" s="131"/>
      <c r="E210" s="131"/>
    </row>
    <row r="211" ht="15.75" customHeight="1">
      <c r="A211" s="131"/>
      <c r="B211" s="131"/>
      <c r="C211" s="131"/>
      <c r="D211" s="131"/>
      <c r="E211" s="131"/>
    </row>
    <row r="212" ht="15.75" customHeight="1">
      <c r="A212" s="131"/>
      <c r="B212" s="131"/>
      <c r="C212" s="131"/>
      <c r="D212" s="131"/>
      <c r="E212" s="131"/>
    </row>
    <row r="213" ht="15.75" customHeight="1">
      <c r="A213" s="131"/>
      <c r="B213" s="131"/>
      <c r="C213" s="131"/>
      <c r="D213" s="131"/>
      <c r="E213" s="131"/>
    </row>
    <row r="214" ht="15.75" customHeight="1">
      <c r="A214" s="131"/>
      <c r="B214" s="131"/>
      <c r="C214" s="131"/>
      <c r="D214" s="131"/>
      <c r="E214" s="131"/>
    </row>
    <row r="215" ht="15.75" customHeight="1">
      <c r="A215" s="131"/>
      <c r="B215" s="131"/>
      <c r="C215" s="131"/>
      <c r="D215" s="131"/>
      <c r="E215" s="131"/>
    </row>
    <row r="216" ht="15.75" customHeight="1">
      <c r="A216" s="131"/>
      <c r="B216" s="131"/>
      <c r="C216" s="131"/>
      <c r="D216" s="131"/>
      <c r="E216" s="131"/>
    </row>
    <row r="217" ht="15.75" customHeight="1">
      <c r="A217" s="131"/>
      <c r="B217" s="131"/>
      <c r="C217" s="131"/>
      <c r="D217" s="131"/>
      <c r="E217" s="131"/>
    </row>
    <row r="218" ht="15.75" customHeight="1">
      <c r="A218" s="131"/>
      <c r="B218" s="131"/>
      <c r="C218" s="131"/>
      <c r="D218" s="131"/>
      <c r="E218" s="131"/>
    </row>
    <row r="219" ht="15.75" customHeight="1">
      <c r="A219" s="131"/>
      <c r="B219" s="131"/>
      <c r="C219" s="131"/>
      <c r="D219" s="131"/>
      <c r="E219" s="131"/>
    </row>
    <row r="220" ht="15.75" customHeight="1">
      <c r="A220" s="131"/>
      <c r="B220" s="131"/>
      <c r="C220" s="131"/>
      <c r="D220" s="131"/>
      <c r="E220" s="131"/>
    </row>
    <row r="221" ht="15.75" customHeight="1">
      <c r="A221" s="131"/>
      <c r="B221" s="131"/>
      <c r="C221" s="131"/>
      <c r="D221" s="131"/>
      <c r="E221" s="131"/>
    </row>
    <row r="222" ht="15.75" customHeight="1">
      <c r="A222" s="131"/>
      <c r="B222" s="131"/>
      <c r="C222" s="131"/>
      <c r="D222" s="131"/>
      <c r="E222" s="131"/>
    </row>
    <row r="223" ht="15.75" customHeight="1">
      <c r="A223" s="131"/>
      <c r="B223" s="131"/>
      <c r="C223" s="131"/>
      <c r="D223" s="131"/>
      <c r="E223" s="131"/>
    </row>
    <row r="224" ht="15.75" customHeight="1">
      <c r="A224" s="131"/>
      <c r="B224" s="131"/>
      <c r="C224" s="131"/>
      <c r="D224" s="131"/>
      <c r="E224" s="131"/>
    </row>
    <row r="225" ht="15.75" customHeight="1">
      <c r="A225" s="131"/>
      <c r="B225" s="131"/>
      <c r="C225" s="131"/>
      <c r="D225" s="131"/>
      <c r="E225" s="131"/>
    </row>
    <row r="226" ht="15.75" customHeight="1">
      <c r="A226" s="131"/>
      <c r="B226" s="131"/>
      <c r="C226" s="131"/>
      <c r="D226" s="131"/>
      <c r="E226" s="131"/>
    </row>
    <row r="227" ht="15.75" customHeight="1">
      <c r="A227" s="131"/>
      <c r="B227" s="131"/>
      <c r="C227" s="131"/>
      <c r="D227" s="131"/>
      <c r="E227" s="131"/>
    </row>
    <row r="228" ht="15.75" customHeight="1">
      <c r="A228" s="131"/>
      <c r="B228" s="131"/>
      <c r="C228" s="131"/>
      <c r="D228" s="131"/>
      <c r="E228" s="131"/>
    </row>
    <row r="229" ht="15.75" customHeight="1">
      <c r="A229" s="131"/>
      <c r="B229" s="131"/>
      <c r="C229" s="131"/>
      <c r="D229" s="131"/>
      <c r="E229" s="131"/>
    </row>
    <row r="230" ht="15.75" customHeight="1">
      <c r="A230" s="131"/>
      <c r="B230" s="131"/>
      <c r="C230" s="131"/>
      <c r="D230" s="131"/>
      <c r="E230" s="131"/>
    </row>
    <row r="231" ht="15.75" customHeight="1">
      <c r="A231" s="131"/>
      <c r="B231" s="131"/>
      <c r="C231" s="131"/>
      <c r="D231" s="131"/>
      <c r="E231" s="131"/>
    </row>
    <row r="232" ht="15.75" customHeight="1">
      <c r="A232" s="131"/>
      <c r="B232" s="131"/>
      <c r="C232" s="131"/>
      <c r="D232" s="131"/>
      <c r="E232" s="131"/>
    </row>
    <row r="233" ht="15.75" customHeight="1">
      <c r="A233" s="131"/>
      <c r="B233" s="131"/>
      <c r="C233" s="131"/>
      <c r="D233" s="131"/>
      <c r="E233" s="131"/>
    </row>
    <row r="234" ht="15.75" customHeight="1">
      <c r="A234" s="131"/>
      <c r="B234" s="131"/>
      <c r="C234" s="131"/>
      <c r="D234" s="131"/>
      <c r="E234" s="131"/>
    </row>
    <row r="235" ht="15.75" customHeight="1">
      <c r="A235" s="131"/>
      <c r="B235" s="131"/>
      <c r="C235" s="131"/>
      <c r="D235" s="131"/>
      <c r="E235" s="131"/>
    </row>
    <row r="236" ht="15.75" customHeight="1">
      <c r="A236" s="131"/>
      <c r="B236" s="131"/>
      <c r="C236" s="131"/>
      <c r="D236" s="131"/>
      <c r="E236" s="131"/>
    </row>
    <row r="237" ht="15.75" customHeight="1">
      <c r="A237" s="131"/>
      <c r="B237" s="131"/>
      <c r="C237" s="131"/>
      <c r="D237" s="131"/>
      <c r="E237" s="131"/>
    </row>
    <row r="238" ht="15.75" customHeight="1">
      <c r="A238" s="131"/>
      <c r="B238" s="131"/>
      <c r="C238" s="131"/>
      <c r="D238" s="131"/>
      <c r="E238" s="131"/>
    </row>
    <row r="239" ht="15.75" customHeight="1">
      <c r="A239" s="131"/>
      <c r="B239" s="131"/>
      <c r="C239" s="131"/>
      <c r="D239" s="131"/>
      <c r="E239" s="131"/>
    </row>
    <row r="240" ht="15.75" customHeight="1">
      <c r="A240" s="131"/>
      <c r="B240" s="131"/>
      <c r="C240" s="131"/>
      <c r="D240" s="131"/>
      <c r="E240" s="131"/>
    </row>
    <row r="241" ht="15.75" customHeight="1">
      <c r="A241" s="131"/>
      <c r="B241" s="131"/>
      <c r="C241" s="131"/>
      <c r="D241" s="131"/>
      <c r="E241" s="131"/>
    </row>
    <row r="242" ht="15.75" customHeight="1">
      <c r="A242" s="131"/>
      <c r="B242" s="131"/>
      <c r="C242" s="131"/>
      <c r="D242" s="131"/>
      <c r="E242" s="131"/>
    </row>
    <row r="243" ht="15.75" customHeight="1">
      <c r="A243" s="131"/>
      <c r="B243" s="131"/>
      <c r="C243" s="131"/>
      <c r="D243" s="131"/>
      <c r="E243" s="131"/>
    </row>
    <row r="244" ht="15.75" customHeight="1">
      <c r="A244" s="131"/>
      <c r="B244" s="131"/>
      <c r="C244" s="131"/>
      <c r="D244" s="131"/>
      <c r="E244" s="131"/>
    </row>
    <row r="245" ht="15.75" customHeight="1">
      <c r="A245" s="131"/>
      <c r="B245" s="131"/>
      <c r="C245" s="131"/>
      <c r="D245" s="131"/>
      <c r="E245" s="131"/>
    </row>
    <row r="246" ht="15.75" customHeight="1">
      <c r="A246" s="131"/>
      <c r="B246" s="131"/>
      <c r="C246" s="131"/>
      <c r="D246" s="131"/>
      <c r="E246" s="131"/>
    </row>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
    <mergeCell ref="A2:E2"/>
  </mergeCells>
  <hyperlinks>
    <hyperlink r:id="rId1" ref="A15"/>
    <hyperlink r:id="rId2" ref="A16"/>
    <hyperlink r:id="rId3" ref="A17"/>
    <hyperlink r:id="rId4" ref="A18"/>
    <hyperlink r:id="rId5" ref="A19"/>
    <hyperlink r:id="rId6" ref="A20"/>
    <hyperlink r:id="rId7" ref="A21"/>
    <hyperlink r:id="rId8" ref="A22"/>
    <hyperlink r:id="rId9" ref="A23"/>
    <hyperlink r:id="rId10" ref="A24"/>
    <hyperlink r:id="rId11" ref="A25"/>
    <hyperlink r:id="rId12" ref="A26"/>
    <hyperlink r:id="rId13" ref="A27"/>
    <hyperlink r:id="rId14" ref="A28"/>
    <hyperlink r:id="rId15" ref="A29"/>
    <hyperlink r:id="rId16" ref="A30"/>
    <hyperlink r:id="rId17" ref="A31"/>
    <hyperlink r:id="rId18" ref="A32"/>
    <hyperlink r:id="rId19" ref="A33"/>
    <hyperlink r:id="rId20" ref="A34"/>
    <hyperlink r:id="rId21" ref="A35"/>
    <hyperlink r:id="rId22" ref="A36"/>
    <hyperlink r:id="rId23" ref="A37"/>
    <hyperlink r:id="rId24" ref="A38"/>
    <hyperlink r:id="rId25" ref="A39"/>
    <hyperlink r:id="rId26" ref="A40"/>
    <hyperlink r:id="rId27" ref="A41"/>
    <hyperlink r:id="rId28" ref="A42"/>
    <hyperlink r:id="rId29" ref="A43"/>
    <hyperlink r:id="rId30" ref="A44"/>
    <hyperlink r:id="rId31" ref="A45"/>
    <hyperlink r:id="rId32" location="footnote-ref-59" ref="A46"/>
  </hyperlinks>
  <drawing r:id="rId33"/>
  <tableParts count="1">
    <tablePart r:id="rId35"/>
  </tableParts>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6" width="22.63"/>
  </cols>
  <sheetData>
    <row r="1">
      <c r="A1" s="185" t="s">
        <v>428</v>
      </c>
      <c r="B1" s="186" t="s">
        <v>429</v>
      </c>
      <c r="C1" s="187" t="s">
        <v>430</v>
      </c>
      <c r="D1" s="187" t="s">
        <v>431</v>
      </c>
      <c r="E1" s="187" t="s">
        <v>432</v>
      </c>
      <c r="F1" s="188" t="s">
        <v>157</v>
      </c>
    </row>
    <row r="2">
      <c r="A2" s="189" t="s">
        <v>167</v>
      </c>
      <c r="B2" s="190" t="s">
        <v>433</v>
      </c>
      <c r="C2" s="190" t="s">
        <v>160</v>
      </c>
      <c r="D2" s="190" t="s">
        <v>170</v>
      </c>
      <c r="E2" s="190" t="s">
        <v>434</v>
      </c>
      <c r="F2" s="191"/>
    </row>
    <row r="3">
      <c r="A3" s="192" t="s">
        <v>167</v>
      </c>
      <c r="B3" s="193" t="s">
        <v>435</v>
      </c>
      <c r="C3" s="193" t="s">
        <v>160</v>
      </c>
      <c r="D3" s="193" t="s">
        <v>170</v>
      </c>
      <c r="E3" s="193" t="s">
        <v>434</v>
      </c>
      <c r="F3" s="194"/>
    </row>
    <row r="4">
      <c r="A4" s="189" t="s">
        <v>167</v>
      </c>
      <c r="B4" s="190" t="s">
        <v>436</v>
      </c>
      <c r="C4" s="190" t="s">
        <v>208</v>
      </c>
      <c r="D4" s="190" t="s">
        <v>437</v>
      </c>
      <c r="E4" s="190" t="s">
        <v>434</v>
      </c>
      <c r="F4" s="191"/>
    </row>
    <row r="5">
      <c r="A5" s="192" t="s">
        <v>167</v>
      </c>
      <c r="B5" s="193" t="s">
        <v>438</v>
      </c>
      <c r="C5" s="193" t="s">
        <v>160</v>
      </c>
      <c r="D5" s="193" t="s">
        <v>439</v>
      </c>
      <c r="E5" s="193" t="s">
        <v>434</v>
      </c>
      <c r="F5" s="194"/>
    </row>
    <row r="6">
      <c r="A6" s="189" t="s">
        <v>167</v>
      </c>
      <c r="B6" s="190" t="s">
        <v>440</v>
      </c>
      <c r="C6" s="190" t="s">
        <v>441</v>
      </c>
      <c r="D6" s="190" t="s">
        <v>439</v>
      </c>
      <c r="E6" s="190" t="s">
        <v>434</v>
      </c>
      <c r="F6" s="191"/>
    </row>
    <row r="7">
      <c r="A7" s="192" t="s">
        <v>167</v>
      </c>
      <c r="B7" s="193" t="s">
        <v>442</v>
      </c>
      <c r="C7" s="193" t="s">
        <v>441</v>
      </c>
      <c r="D7" s="193" t="s">
        <v>439</v>
      </c>
      <c r="E7" s="193" t="s">
        <v>434</v>
      </c>
      <c r="F7" s="194"/>
    </row>
    <row r="8">
      <c r="A8" s="195" t="s">
        <v>167</v>
      </c>
      <c r="B8" s="196" t="s">
        <v>443</v>
      </c>
      <c r="C8" s="190" t="s">
        <v>247</v>
      </c>
      <c r="D8" s="190" t="s">
        <v>444</v>
      </c>
      <c r="E8" s="196" t="s">
        <v>434</v>
      </c>
      <c r="F8" s="197" t="s">
        <v>445</v>
      </c>
    </row>
    <row r="9">
      <c r="A9" s="198" t="s">
        <v>167</v>
      </c>
      <c r="B9" s="199" t="s">
        <v>446</v>
      </c>
      <c r="C9" s="193" t="s">
        <v>447</v>
      </c>
      <c r="D9" s="193" t="s">
        <v>448</v>
      </c>
      <c r="E9" s="199" t="s">
        <v>434</v>
      </c>
      <c r="F9" s="200" t="s">
        <v>449</v>
      </c>
    </row>
    <row r="10">
      <c r="A10" s="195" t="s">
        <v>167</v>
      </c>
      <c r="B10" s="196" t="s">
        <v>450</v>
      </c>
      <c r="C10" s="190" t="s">
        <v>451</v>
      </c>
      <c r="D10" s="190" t="s">
        <v>452</v>
      </c>
      <c r="E10" s="196" t="s">
        <v>434</v>
      </c>
      <c r="F10" s="197" t="s">
        <v>453</v>
      </c>
    </row>
    <row r="11">
      <c r="A11" s="198" t="s">
        <v>167</v>
      </c>
      <c r="B11" s="199" t="s">
        <v>454</v>
      </c>
      <c r="C11" s="193" t="s">
        <v>451</v>
      </c>
      <c r="D11" s="193" t="s">
        <v>455</v>
      </c>
      <c r="E11" s="199" t="s">
        <v>434</v>
      </c>
      <c r="F11" s="201" t="s">
        <v>456</v>
      </c>
    </row>
    <row r="12">
      <c r="A12" s="189" t="s">
        <v>197</v>
      </c>
      <c r="B12" s="190" t="s">
        <v>457</v>
      </c>
      <c r="C12" s="190" t="s">
        <v>160</v>
      </c>
      <c r="D12" s="190" t="s">
        <v>201</v>
      </c>
      <c r="E12" s="190" t="s">
        <v>434</v>
      </c>
      <c r="F12" s="191"/>
    </row>
    <row r="13">
      <c r="A13" s="192" t="s">
        <v>197</v>
      </c>
      <c r="B13" s="193" t="s">
        <v>458</v>
      </c>
      <c r="C13" s="193" t="s">
        <v>160</v>
      </c>
      <c r="D13" s="193" t="s">
        <v>227</v>
      </c>
      <c r="E13" s="193" t="s">
        <v>434</v>
      </c>
      <c r="F13" s="194"/>
    </row>
    <row r="14">
      <c r="A14" s="189" t="s">
        <v>197</v>
      </c>
      <c r="B14" s="190" t="s">
        <v>459</v>
      </c>
      <c r="C14" s="190" t="s">
        <v>160</v>
      </c>
      <c r="D14" s="190" t="s">
        <v>227</v>
      </c>
      <c r="E14" s="190" t="s">
        <v>434</v>
      </c>
      <c r="F14" s="191"/>
    </row>
    <row r="15">
      <c r="A15" s="192" t="s">
        <v>197</v>
      </c>
      <c r="B15" s="193" t="s">
        <v>460</v>
      </c>
      <c r="C15" s="193" t="s">
        <v>274</v>
      </c>
      <c r="D15" s="193" t="s">
        <v>240</v>
      </c>
      <c r="E15" s="193" t="s">
        <v>434</v>
      </c>
      <c r="F15" s="194"/>
    </row>
    <row r="16">
      <c r="A16" s="189" t="s">
        <v>197</v>
      </c>
      <c r="B16" s="190" t="s">
        <v>461</v>
      </c>
      <c r="C16" s="190" t="s">
        <v>208</v>
      </c>
      <c r="D16" s="190" t="s">
        <v>240</v>
      </c>
      <c r="E16" s="190" t="s">
        <v>434</v>
      </c>
      <c r="F16" s="191"/>
    </row>
    <row r="17">
      <c r="A17" s="192" t="s">
        <v>197</v>
      </c>
      <c r="B17" s="193" t="s">
        <v>462</v>
      </c>
      <c r="C17" s="193" t="s">
        <v>208</v>
      </c>
      <c r="D17" s="193" t="s">
        <v>463</v>
      </c>
      <c r="E17" s="193" t="s">
        <v>434</v>
      </c>
      <c r="F17" s="194"/>
    </row>
    <row r="18">
      <c r="A18" s="189" t="s">
        <v>197</v>
      </c>
      <c r="B18" s="190" t="s">
        <v>464</v>
      </c>
      <c r="C18" s="190" t="s">
        <v>208</v>
      </c>
      <c r="D18" s="190" t="s">
        <v>463</v>
      </c>
      <c r="E18" s="190" t="s">
        <v>434</v>
      </c>
      <c r="F18" s="191"/>
    </row>
    <row r="19">
      <c r="A19" s="198" t="s">
        <v>197</v>
      </c>
      <c r="B19" s="199" t="s">
        <v>465</v>
      </c>
      <c r="C19" s="193" t="s">
        <v>160</v>
      </c>
      <c r="D19" s="193" t="s">
        <v>227</v>
      </c>
      <c r="E19" s="199" t="s">
        <v>434</v>
      </c>
      <c r="F19" s="201" t="s">
        <v>466</v>
      </c>
    </row>
    <row r="20">
      <c r="A20" s="189" t="s">
        <v>230</v>
      </c>
      <c r="B20" s="190" t="s">
        <v>467</v>
      </c>
      <c r="C20" s="190" t="s">
        <v>208</v>
      </c>
      <c r="D20" s="190" t="s">
        <v>222</v>
      </c>
      <c r="E20" s="190" t="s">
        <v>434</v>
      </c>
      <c r="F20" s="191"/>
    </row>
    <row r="21" ht="15.75" customHeight="1">
      <c r="A21" s="192" t="s">
        <v>230</v>
      </c>
      <c r="B21" s="193" t="s">
        <v>468</v>
      </c>
      <c r="C21" s="193" t="s">
        <v>208</v>
      </c>
      <c r="D21" s="193" t="s">
        <v>222</v>
      </c>
      <c r="E21" s="193" t="s">
        <v>434</v>
      </c>
      <c r="F21" s="194"/>
    </row>
    <row r="22" ht="15.75" customHeight="1">
      <c r="A22" s="189" t="s">
        <v>230</v>
      </c>
      <c r="B22" s="190" t="s">
        <v>469</v>
      </c>
      <c r="C22" s="190" t="s">
        <v>208</v>
      </c>
      <c r="D22" s="190" t="s">
        <v>222</v>
      </c>
      <c r="E22" s="190" t="s">
        <v>434</v>
      </c>
      <c r="F22" s="191"/>
    </row>
    <row r="23" ht="15.75" customHeight="1">
      <c r="A23" s="192" t="s">
        <v>230</v>
      </c>
      <c r="B23" s="193" t="s">
        <v>470</v>
      </c>
      <c r="C23" s="193" t="s">
        <v>208</v>
      </c>
      <c r="D23" s="193" t="s">
        <v>222</v>
      </c>
      <c r="E23" s="193" t="s">
        <v>434</v>
      </c>
      <c r="F23" s="194"/>
    </row>
    <row r="24" ht="15.75" customHeight="1">
      <c r="A24" s="189" t="s">
        <v>230</v>
      </c>
      <c r="B24" s="190" t="s">
        <v>471</v>
      </c>
      <c r="C24" s="190" t="s">
        <v>208</v>
      </c>
      <c r="D24" s="190" t="s">
        <v>240</v>
      </c>
      <c r="E24" s="190" t="s">
        <v>434</v>
      </c>
      <c r="F24" s="191"/>
    </row>
    <row r="25" ht="15.75" customHeight="1">
      <c r="A25" s="198" t="s">
        <v>230</v>
      </c>
      <c r="B25" s="199" t="s">
        <v>472</v>
      </c>
      <c r="C25" s="193" t="s">
        <v>473</v>
      </c>
      <c r="D25" s="193" t="s">
        <v>222</v>
      </c>
      <c r="E25" s="199" t="s">
        <v>434</v>
      </c>
      <c r="F25" s="202"/>
    </row>
    <row r="26" ht="15.75" customHeight="1">
      <c r="A26" s="195" t="s">
        <v>230</v>
      </c>
      <c r="B26" s="196" t="s">
        <v>474</v>
      </c>
      <c r="C26" s="190" t="s">
        <v>208</v>
      </c>
      <c r="D26" s="190" t="s">
        <v>222</v>
      </c>
      <c r="E26" s="196" t="s">
        <v>434</v>
      </c>
      <c r="F26" s="203" t="s">
        <v>475</v>
      </c>
    </row>
    <row r="27" ht="15.75" customHeight="1">
      <c r="A27" s="192" t="s">
        <v>266</v>
      </c>
      <c r="B27" s="193" t="s">
        <v>476</v>
      </c>
      <c r="C27" s="193" t="s">
        <v>208</v>
      </c>
      <c r="D27" s="193" t="s">
        <v>227</v>
      </c>
      <c r="E27" s="193" t="s">
        <v>434</v>
      </c>
      <c r="F27" s="194"/>
    </row>
    <row r="28" ht="15.75" customHeight="1">
      <c r="A28" s="189" t="s">
        <v>266</v>
      </c>
      <c r="B28" s="190" t="s">
        <v>477</v>
      </c>
      <c r="C28" s="190" t="s">
        <v>208</v>
      </c>
      <c r="D28" s="190" t="s">
        <v>437</v>
      </c>
      <c r="E28" s="190" t="s">
        <v>434</v>
      </c>
      <c r="F28" s="191"/>
    </row>
    <row r="29" ht="15.75" customHeight="1">
      <c r="A29" s="192" t="s">
        <v>266</v>
      </c>
      <c r="B29" s="193" t="s">
        <v>478</v>
      </c>
      <c r="C29" s="193" t="s">
        <v>208</v>
      </c>
      <c r="D29" s="193" t="s">
        <v>479</v>
      </c>
      <c r="E29" s="193" t="s">
        <v>434</v>
      </c>
      <c r="F29" s="194"/>
    </row>
    <row r="30" ht="15.75" customHeight="1">
      <c r="A30" s="189" t="s">
        <v>266</v>
      </c>
      <c r="B30" s="190" t="s">
        <v>480</v>
      </c>
      <c r="C30" s="190" t="s">
        <v>274</v>
      </c>
      <c r="D30" s="190" t="s">
        <v>481</v>
      </c>
      <c r="E30" s="190" t="s">
        <v>434</v>
      </c>
      <c r="F30" s="191"/>
    </row>
    <row r="31" ht="15.75" customHeight="1">
      <c r="A31" s="192" t="s">
        <v>266</v>
      </c>
      <c r="B31" s="193" t="s">
        <v>482</v>
      </c>
      <c r="C31" s="193" t="s">
        <v>208</v>
      </c>
      <c r="D31" s="193" t="s">
        <v>227</v>
      </c>
      <c r="E31" s="193" t="s">
        <v>434</v>
      </c>
      <c r="F31" s="194"/>
    </row>
    <row r="32" ht="15.75" customHeight="1">
      <c r="A32" s="195" t="s">
        <v>266</v>
      </c>
      <c r="B32" s="196" t="s">
        <v>483</v>
      </c>
      <c r="C32" s="190" t="s">
        <v>484</v>
      </c>
      <c r="D32" s="190" t="s">
        <v>485</v>
      </c>
      <c r="E32" s="196" t="s">
        <v>434</v>
      </c>
      <c r="F32" s="203" t="s">
        <v>486</v>
      </c>
    </row>
    <row r="33" ht="15.75" customHeight="1">
      <c r="A33" s="198" t="s">
        <v>266</v>
      </c>
      <c r="B33" s="199" t="s">
        <v>487</v>
      </c>
      <c r="C33" s="193" t="s">
        <v>160</v>
      </c>
      <c r="D33" s="193" t="s">
        <v>488</v>
      </c>
      <c r="E33" s="199" t="s">
        <v>434</v>
      </c>
      <c r="F33" s="204" t="s">
        <v>489</v>
      </c>
    </row>
    <row r="34" ht="15.75" customHeight="1">
      <c r="A34" s="195" t="s">
        <v>266</v>
      </c>
      <c r="B34" s="196" t="s">
        <v>490</v>
      </c>
      <c r="C34" s="190" t="s">
        <v>160</v>
      </c>
      <c r="D34" s="190" t="s">
        <v>488</v>
      </c>
      <c r="E34" s="196" t="s">
        <v>434</v>
      </c>
      <c r="F34" s="205" t="s">
        <v>491</v>
      </c>
    </row>
    <row r="35" ht="15.75" customHeight="1">
      <c r="A35" s="198" t="s">
        <v>266</v>
      </c>
      <c r="B35" s="199" t="s">
        <v>492</v>
      </c>
      <c r="C35" s="193" t="s">
        <v>160</v>
      </c>
      <c r="D35" s="193" t="s">
        <v>493</v>
      </c>
      <c r="E35" s="199" t="s">
        <v>434</v>
      </c>
      <c r="F35" s="204" t="s">
        <v>494</v>
      </c>
    </row>
    <row r="36" ht="15.75" customHeight="1">
      <c r="A36" s="206" t="s">
        <v>266</v>
      </c>
      <c r="B36" s="207" t="s">
        <v>495</v>
      </c>
      <c r="C36" s="208" t="s">
        <v>160</v>
      </c>
      <c r="D36" s="208" t="s">
        <v>493</v>
      </c>
      <c r="E36" s="207" t="s">
        <v>434</v>
      </c>
      <c r="F36" s="209" t="s">
        <v>496</v>
      </c>
    </row>
  </sheetData>
  <hyperlinks>
    <hyperlink r:id="rId1" ref="F33"/>
    <hyperlink r:id="rId2" ref="F34"/>
    <hyperlink r:id="rId3" ref="F35"/>
    <hyperlink r:id="rId4" ref="F36"/>
  </hyperlinks>
  <drawing r:id="rId5"/>
  <tableParts count="1">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4C62A493743009468B7611EF17816A4B" ma:contentTypeVersion="1" ma:contentTypeDescription="Upload an image." ma:contentTypeScope="" ma:versionID="51b65ede851f8f45bd6daa1c03034b51">
  <xsd:schema xmlns:xsd="http://www.w3.org/2001/XMLSchema" xmlns:xs="http://www.w3.org/2001/XMLSchema" xmlns:p="http://schemas.microsoft.com/office/2006/metadata/properties" xmlns:ns1="http://schemas.microsoft.com/sharepoint/v3" xmlns:ns2="0A5EE0B9-F909-43A6-8E45-77D32481275B" xmlns:ns3="http://schemas.microsoft.com/sharepoint/v3/fields" targetNamespace="http://schemas.microsoft.com/office/2006/metadata/properties" ma:root="true" ma:fieldsID="0a869ec071c7cd524b54ad2f890e345f" ns1:_="" ns2:_="" ns3:_="">
    <xsd:import namespace="http://schemas.microsoft.com/sharepoint/v3"/>
    <xsd:import namespace="0A5EE0B9-F909-43A6-8E45-77D32481275B"/>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A5EE0B9-F909-43A6-8E45-77D32481275B"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geCreateDate xmlns="0A5EE0B9-F909-43A6-8E45-77D32481275B"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D44EAC08-2376-4720-9992-5C12CC0A4500}"/>
</file>

<file path=customXml/itemProps2.xml><?xml version="1.0" encoding="utf-8"?>
<ds:datastoreItem xmlns:ds="http://schemas.openxmlformats.org/officeDocument/2006/customXml" ds:itemID="{F9724F15-0F92-4DC3-90FC-97A51A386E23}"/>
</file>

<file path=customXml/itemProps3.xml><?xml version="1.0" encoding="utf-8"?>
<ds:datastoreItem xmlns:ds="http://schemas.openxmlformats.org/officeDocument/2006/customXml" ds:itemID="{5939C0BD-D4C0-4C0A-ADCC-BAC1772748F6}"/>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0x0101009148F5A04DDD49CBA7127AADA5FB792B00AADE34325A8B49CDA8BB4DB53328F214004C62A493743009468B7611EF17816A4B</vt:lpwstr>
  </property>
</Properties>
</file>