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TDC Worksheet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DpnyBbFYm1zvzE4HQpvgSoaGZUeWtOYFUtfBp3Z/QZE="/>
    </ext>
  </extLst>
</workbook>
</file>

<file path=xl/sharedStrings.xml><?xml version="1.0" encoding="utf-8"?>
<sst xmlns="http://schemas.openxmlformats.org/spreadsheetml/2006/main" count="67" uniqueCount="65">
  <si>
    <t>Modified Total Direct Cost (MTDC) Calculation Worksheet</t>
  </si>
  <si>
    <t>Organization Name:</t>
  </si>
  <si>
    <t>Project/Grant Title:</t>
  </si>
  <si>
    <t>Budget Period:</t>
  </si>
  <si>
    <t>Preparer Name &amp; Title:</t>
  </si>
  <si>
    <t>Date Prepared:</t>
  </si>
  <si>
    <t>SECTION A — DIRECT COSTS</t>
  </si>
  <si>
    <t>Category</t>
  </si>
  <si>
    <t>Amount ($)</t>
  </si>
  <si>
    <t>1. Personnel (Salaries)</t>
  </si>
  <si>
    <t>2. Fringe Benefits</t>
  </si>
  <si>
    <t>3. Travel</t>
  </si>
  <si>
    <t>4. Equipment</t>
  </si>
  <si>
    <t>5. Supplies &amp; Materials</t>
  </si>
  <si>
    <t>6. Contractual Services (Non-subcontracts)</t>
  </si>
  <si>
    <t>7. Other Direct Costs</t>
  </si>
  <si>
    <t>Total Eligible Direct Costs (before MTDC modification)</t>
  </si>
  <si>
    <t>SECTION B — SUBCONTRACTS / SUBGRANTS (Only the first $50,000 of each subcontract may be included in the MTDC base.)</t>
  </si>
  <si>
    <t>Subcontractor Name</t>
  </si>
  <si>
    <t>Total Subcontract Amount ($)</t>
  </si>
  <si>
    <t>Amount Included in MTDC (≤ $50,000)</t>
  </si>
  <si>
    <t>Amount Excluded (&gt; $50,000)</t>
  </si>
  <si>
    <t>Notes</t>
  </si>
  <si>
    <t>Subcontract #1</t>
  </si>
  <si>
    <t>Subcontract #2</t>
  </si>
  <si>
    <t>Subcontract #3</t>
  </si>
  <si>
    <t>Subcontract #4</t>
  </si>
  <si>
    <t>Subcontract #5</t>
  </si>
  <si>
    <t>Totals</t>
  </si>
  <si>
    <t>SECTION C — EQUIPMENT (Only under $10,000 may be included in the MTDC base.)</t>
  </si>
  <si>
    <t>Equipment over $10,000</t>
  </si>
  <si>
    <t>SECTION C — EXCLUSIONS REQUIRED BY OMB GUIDANCE</t>
  </si>
  <si>
    <t>Exclusion Category</t>
  </si>
  <si>
    <t>Equipment  (over $10K only)</t>
  </si>
  <si>
    <t>Rent or Lease costs</t>
  </si>
  <si>
    <t>Capitalized Furniture, Fixtures &amp; Equipment (FF&amp;E)</t>
  </si>
  <si>
    <t>Portion of Subcontracts Above $50,000 (from Section B)</t>
  </si>
  <si>
    <t>Participant Costs</t>
  </si>
  <si>
    <t>Total Exclusions</t>
  </si>
  <si>
    <t>SECTION D — COMPUTE MTDC BASE</t>
  </si>
  <si>
    <t>A. Total Eligible Direct Costs (from Section A)</t>
  </si>
  <si>
    <t>B. + MTDC-Eligible Subcontract Amounts (from Section B)</t>
  </si>
  <si>
    <t>C. – Total Exclusions (from Section C)</t>
  </si>
  <si>
    <t>Modified Total Direct Costs (MTDC)</t>
  </si>
  <si>
    <t>SECTION E — INDIRECT COST RATE &amp; TOTAL INDIRECT COSTS</t>
  </si>
  <si>
    <t>MTDC (from Section D)</t>
  </si>
  <si>
    <t>Total Allowable Indirect Costs = MTDC × Rate</t>
  </si>
  <si>
    <t>SECTION F — TOTAL PROJECT COST SUMMARY</t>
  </si>
  <si>
    <t>Total Direct Costs (Section A + full subcontract amounts)</t>
  </si>
  <si>
    <t>Total Indirect Costs (Section E)</t>
  </si>
  <si>
    <t>Grand Total Project Cost</t>
  </si>
  <si>
    <t>Notes:</t>
  </si>
  <si>
    <t>• This template reflects GOC MTDC rules with no capital expenditures,including rent, no equipment over $10,000, no participant support costs, and no scholarships/fellowships/stipends.
• Only the first $50,000 of each subcontract may be included in the MTDC base.
• If you direct-charge legal/accounting/audit costs, ensure they are project-specific and meet documentation requirements.</t>
  </si>
  <si>
    <t>The MTDC Formula</t>
  </si>
  <si>
    <r>
      <rPr>
        <rFont val="Aptos"/>
        <b/>
        <color theme="1"/>
        <sz val="12.0"/>
      </rPr>
      <t>Total Direct Costs</t>
    </r>
    <r>
      <rPr>
        <rFont val="Aptos"/>
        <b val="0"/>
        <color theme="1"/>
        <sz val="12.0"/>
      </rPr>
      <t xml:space="preserve"> minus </t>
    </r>
    <r>
      <rPr>
        <rFont val="Aptos"/>
        <b/>
        <color theme="1"/>
        <sz val="12.0"/>
      </rPr>
      <t>Exclusions</t>
    </r>
    <r>
      <rPr>
        <rFont val="Aptos"/>
        <b val="0"/>
        <color theme="1"/>
        <sz val="12.0"/>
      </rPr>
      <t xml:space="preserve"> = </t>
    </r>
    <r>
      <rPr>
        <rFont val="Aptos"/>
        <b/>
        <color theme="1"/>
        <sz val="12.0"/>
      </rPr>
      <t>MTDC</t>
    </r>
  </si>
  <si>
    <t>The Standard Federal Exclusions</t>
  </si>
  <si>
    <r>
      <rPr>
        <rFont val="Aptos"/>
        <color theme="1"/>
        <sz val="12.0"/>
      </rPr>
      <t xml:space="preserve">If your grant is federal (or </t>
    </r>
    <r>
      <rPr>
        <rFont val="Aptos"/>
        <b/>
        <color theme="1"/>
        <sz val="12.0"/>
      </rPr>
      <t>follows federal guidelines</t>
    </r>
    <r>
      <rPr>
        <rFont val="Aptos"/>
        <color theme="1"/>
        <sz val="12.0"/>
      </rPr>
      <t xml:space="preserve">), you must </t>
    </r>
    <r>
      <rPr>
        <rFont val="Aptos"/>
        <b/>
        <color theme="1"/>
        <sz val="12.0"/>
      </rPr>
      <t>exclude</t>
    </r>
    <r>
      <rPr>
        <rFont val="Aptos"/>
        <color theme="1"/>
        <sz val="12.0"/>
      </rPr>
      <t xml:space="preserve"> certain categories from your direct costs before applying your indirect cost rate.</t>
    </r>
  </si>
  <si>
    <r>
      <rPr>
        <rFont val="Aptos"/>
        <b/>
        <color theme="1"/>
        <sz val="12.0"/>
      </rPr>
      <t>Subawards (over $50,000):</t>
    </r>
    <r>
      <rPr>
        <rFont val="Aptos"/>
        <b val="0"/>
        <color theme="1"/>
        <sz val="12.0"/>
      </rPr>
      <t xml:space="preserve"> You can only apply indirect costs to the first $50,000 of each subaward. Any portion of a subaward beyond $50,000 is excluded. </t>
    </r>
    <r>
      <rPr>
        <rFont val="Aptos"/>
        <b val="0"/>
        <i/>
        <color theme="1"/>
        <sz val="12.0"/>
      </rPr>
      <t>(Note: This was previously $25,000 prior to Oct 2024).</t>
    </r>
  </si>
  <si>
    <r>
      <rPr>
        <rFont val="Aptos"/>
        <b/>
        <color theme="1"/>
        <sz val="12.0"/>
      </rPr>
      <t>Equipment:</t>
    </r>
    <r>
      <rPr>
        <rFont val="Aptos"/>
        <b val="0"/>
        <color theme="1"/>
        <sz val="12.0"/>
      </rPr>
      <t xml:space="preserve"> Items costing $10,000 or more with a useful life of over one year. </t>
    </r>
    <r>
      <rPr>
        <rFont val="Aptos"/>
        <b val="0"/>
        <i/>
        <color theme="1"/>
        <sz val="12.0"/>
      </rPr>
      <t>(Note: This was previously $5,000. However, if your specific institution has a stricter internal threshold, like $5,000, you must use your institution's threshold).</t>
    </r>
  </si>
  <si>
    <r>
      <rPr>
        <rFont val="Aptos"/>
        <b/>
        <color theme="1"/>
        <sz val="12.0"/>
      </rPr>
      <t>Participant Support Costs:</t>
    </r>
    <r>
      <rPr>
        <rFont val="Aptos"/>
        <b val="0"/>
        <color theme="1"/>
        <sz val="12.0"/>
      </rPr>
      <t xml:space="preserve"> Stipends, travel, and registration fees paid directly on behalf of trainees or participants (not your employees).</t>
    </r>
  </si>
  <si>
    <t>Tuition Remission, Scholarships, and Fellowships.</t>
  </si>
  <si>
    <r>
      <rPr>
        <rFont val="Aptos"/>
        <b/>
        <color theme="1"/>
        <sz val="12.0"/>
      </rPr>
      <t>Rental Costs:</t>
    </r>
    <r>
      <rPr>
        <rFont val="Aptos"/>
        <b val="0"/>
        <color theme="1"/>
        <sz val="12.0"/>
      </rPr>
      <t xml:space="preserve"> Costs for renting or leasing space and equipment.</t>
    </r>
  </si>
  <si>
    <r>
      <rPr>
        <rFont val="Aptos"/>
        <b/>
        <color theme="1"/>
        <sz val="12.0"/>
      </rPr>
      <t>Capital Expenditures:</t>
    </r>
    <r>
      <rPr>
        <rFont val="Aptos"/>
        <b val="0"/>
        <color theme="1"/>
        <sz val="12.0"/>
      </rPr>
      <t xml:space="preserve"> Alterations and renovations to facilities.</t>
    </r>
  </si>
  <si>
    <r>
      <rPr>
        <rFont val="Aptos"/>
        <b/>
        <color theme="1"/>
        <sz val="12.0"/>
      </rPr>
      <t>Patient Care Charges:</t>
    </r>
    <r>
      <rPr>
        <rFont val="Aptos"/>
        <b val="0"/>
        <color theme="1"/>
        <sz val="12.0"/>
      </rPr>
      <t xml:space="preserve"> Routine clinical care costs.</t>
    </r>
  </si>
  <si>
    <t>Note: The Office of Management and Budget (OMB) updated the Uniform Guidance (2 CFR 200) effective October 1, 2024. The thresholds above reflect these current, updated limits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</si>
</sst>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9">
    <font>
      <sz val="11.0"/>
      <color theme="1"/>
      <name val="Calibri"/>
      <scheme val="minor"/>
    </font>
    <font>
      <b/>
      <sz val="16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/>
    <font>
      <i/>
      <sz val="11.0"/>
      <color rgb="FF444444"/>
      <name val="Calibri"/>
    </font>
    <font>
      <b/>
      <sz val="12.0"/>
      <color theme="1"/>
      <name val="Aptos"/>
    </font>
    <font>
      <sz val="12.0"/>
      <color theme="1"/>
      <name val="Aptos"/>
    </font>
    <font>
      <i/>
      <sz val="12.0"/>
      <color theme="1"/>
      <name val="Aptos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8F5E9"/>
        <bgColor rgb="FFE8F5E9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2" numFmtId="0" xfId="0" applyBorder="1" applyFill="1" applyFont="1"/>
    <xf borderId="2" fillId="0" fontId="4" numFmtId="0" xfId="0" applyBorder="1" applyFont="1"/>
    <xf borderId="3" fillId="0" fontId="4" numFmtId="0" xfId="0" applyBorder="1" applyFont="1"/>
    <xf borderId="4" fillId="0" fontId="3" numFmtId="0" xfId="0" applyBorder="1" applyFont="1"/>
    <xf borderId="4" fillId="0" fontId="3" numFmtId="164" xfId="0" applyBorder="1" applyFont="1" applyNumberFormat="1"/>
    <xf borderId="5" fillId="0" fontId="3" numFmtId="164" xfId="0" applyBorder="1" applyFont="1" applyNumberFormat="1"/>
    <xf borderId="1" fillId="0" fontId="3" numFmtId="0" xfId="0" applyBorder="1" applyFont="1"/>
    <xf borderId="4" fillId="3" fontId="2" numFmtId="0" xfId="0" applyBorder="1" applyFill="1" applyFont="1"/>
    <xf borderId="6" fillId="3" fontId="2" numFmtId="164" xfId="0" applyBorder="1" applyFont="1" applyNumberFormat="1"/>
    <xf borderId="0" fillId="0" fontId="3" numFmtId="164" xfId="0" applyFont="1" applyNumberFormat="1"/>
    <xf borderId="4" fillId="3" fontId="2" numFmtId="164" xfId="0" applyBorder="1" applyFont="1" applyNumberFormat="1"/>
    <xf borderId="0" fillId="0" fontId="2" numFmtId="164" xfId="0" applyFont="1" applyNumberFormat="1"/>
    <xf borderId="7" fillId="2" fontId="2" numFmtId="0" xfId="0" applyBorder="1" applyFont="1"/>
    <xf borderId="8" fillId="0" fontId="4" numFmtId="0" xfId="0" applyBorder="1" applyFont="1"/>
    <xf borderId="9" fillId="0" fontId="4" numFmtId="0" xfId="0" applyBorder="1" applyFont="1"/>
    <xf borderId="4" fillId="0" fontId="2" numFmtId="0" xfId="0" applyBorder="1" applyFont="1"/>
    <xf borderId="4" fillId="0" fontId="2" numFmtId="164" xfId="0" applyBorder="1" applyFont="1" applyNumberFormat="1"/>
    <xf borderId="10" fillId="3" fontId="2" numFmtId="164" xfId="0" applyBorder="1" applyFont="1" applyNumberFormat="1"/>
    <xf borderId="4" fillId="0" fontId="3" numFmtId="0" xfId="0" applyAlignment="1" applyBorder="1" applyFont="1">
      <alignment readingOrder="0"/>
    </xf>
    <xf borderId="0" fillId="0" fontId="5" numFmtId="0" xfId="0" applyAlignment="1" applyFont="1">
      <alignment shrinkToFit="0" wrapText="1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0" fontId="6" numFmtId="0" xfId="0" applyAlignment="1" applyFont="1">
      <alignment horizontal="left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customschemas.google.com/relationships/workbookmetadata" Target="metadata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49.43"/>
    <col customWidth="1" min="2" max="2" width="26.0"/>
    <col customWidth="1" min="3" max="3" width="33.29"/>
    <col customWidth="1" min="4" max="4" width="25.71"/>
    <col customWidth="1" min="5" max="5" width="22.71"/>
    <col customWidth="1" min="6" max="26" width="8.71"/>
  </cols>
  <sheetData>
    <row r="1">
      <c r="A1" s="1" t="s">
        <v>0</v>
      </c>
    </row>
    <row r="3">
      <c r="A3" s="2" t="s">
        <v>1</v>
      </c>
      <c r="B3" s="3"/>
      <c r="C3" s="3"/>
      <c r="D3" s="3"/>
      <c r="E3" s="3"/>
    </row>
    <row r="4">
      <c r="A4" s="2" t="s">
        <v>2</v>
      </c>
      <c r="B4" s="3"/>
      <c r="C4" s="3"/>
      <c r="D4" s="3"/>
      <c r="E4" s="3"/>
    </row>
    <row r="5">
      <c r="A5" s="2" t="s">
        <v>3</v>
      </c>
      <c r="B5" s="3"/>
      <c r="C5" s="3"/>
      <c r="D5" s="3"/>
      <c r="E5" s="3"/>
    </row>
    <row r="6">
      <c r="A6" s="2" t="s">
        <v>4</v>
      </c>
      <c r="B6" s="3"/>
      <c r="C6" s="3"/>
      <c r="D6" s="3"/>
      <c r="E6" s="3"/>
    </row>
    <row r="7">
      <c r="A7" s="2" t="s">
        <v>5</v>
      </c>
      <c r="B7" s="3"/>
      <c r="C7" s="3"/>
      <c r="D7" s="3"/>
      <c r="E7" s="3"/>
    </row>
    <row r="9">
      <c r="A9" s="4" t="s">
        <v>6</v>
      </c>
      <c r="B9" s="5"/>
      <c r="C9" s="5"/>
      <c r="D9" s="5"/>
      <c r="E9" s="6"/>
    </row>
    <row r="10">
      <c r="A10" s="2" t="s">
        <v>7</v>
      </c>
      <c r="B10" s="2" t="s">
        <v>8</v>
      </c>
      <c r="C10" s="3"/>
      <c r="D10" s="3"/>
      <c r="E10" s="3"/>
    </row>
    <row r="11">
      <c r="A11" s="7" t="s">
        <v>9</v>
      </c>
      <c r="B11" s="8">
        <v>0.0</v>
      </c>
      <c r="C11" s="3"/>
      <c r="D11" s="3"/>
      <c r="E11" s="3"/>
    </row>
    <row r="12">
      <c r="A12" s="7" t="s">
        <v>10</v>
      </c>
      <c r="B12" s="8">
        <v>0.0</v>
      </c>
      <c r="C12" s="3"/>
      <c r="D12" s="3"/>
      <c r="E12" s="3"/>
    </row>
    <row r="13">
      <c r="A13" s="7" t="s">
        <v>11</v>
      </c>
      <c r="B13" s="8">
        <v>0.0</v>
      </c>
      <c r="C13" s="3"/>
      <c r="D13" s="3"/>
      <c r="E13" s="3"/>
    </row>
    <row r="14">
      <c r="A14" s="7" t="s">
        <v>12</v>
      </c>
      <c r="B14" s="9">
        <v>0.0</v>
      </c>
      <c r="C14" s="3"/>
      <c r="D14" s="3"/>
      <c r="E14" s="3"/>
    </row>
    <row r="15">
      <c r="A15" s="10" t="s">
        <v>13</v>
      </c>
      <c r="B15" s="8">
        <v>0.0</v>
      </c>
      <c r="C15" s="3"/>
      <c r="D15" s="3"/>
      <c r="E15" s="3"/>
    </row>
    <row r="16">
      <c r="A16" s="10" t="s">
        <v>14</v>
      </c>
      <c r="B16" s="8">
        <v>0.0</v>
      </c>
      <c r="C16" s="3"/>
      <c r="D16" s="3"/>
      <c r="E16" s="3"/>
    </row>
    <row r="17">
      <c r="A17" s="10" t="s">
        <v>15</v>
      </c>
      <c r="B17" s="8">
        <v>0.0</v>
      </c>
      <c r="C17" s="3"/>
      <c r="D17" s="3"/>
      <c r="E17" s="3"/>
    </row>
    <row r="18">
      <c r="A18" s="11" t="s">
        <v>16</v>
      </c>
      <c r="B18" s="12">
        <f>SUM(B11,B12,B13,B14,B15,B16,B17)</f>
        <v>0</v>
      </c>
      <c r="C18" s="13"/>
      <c r="D18" s="3"/>
      <c r="E18" s="3"/>
    </row>
    <row r="20">
      <c r="A20" s="4" t="s">
        <v>17</v>
      </c>
      <c r="B20" s="5"/>
      <c r="C20" s="5"/>
      <c r="D20" s="5"/>
      <c r="E20" s="6"/>
    </row>
    <row r="21" ht="15.75" customHeight="1">
      <c r="A21" s="2" t="s">
        <v>18</v>
      </c>
      <c r="B21" s="2" t="s">
        <v>19</v>
      </c>
      <c r="C21" s="2" t="s">
        <v>20</v>
      </c>
      <c r="D21" s="2" t="s">
        <v>21</v>
      </c>
      <c r="E21" s="2" t="s">
        <v>22</v>
      </c>
    </row>
    <row r="22" ht="15.75" customHeight="1">
      <c r="A22" s="7" t="s">
        <v>23</v>
      </c>
      <c r="B22" s="8">
        <v>0.0</v>
      </c>
      <c r="C22" s="8">
        <f t="shared" ref="C22:C26" si="1">MIN(B22,50000)</f>
        <v>0</v>
      </c>
      <c r="D22" s="8">
        <f t="shared" ref="D22:D26" si="2">MAX(B22-50000,0)</f>
        <v>0</v>
      </c>
      <c r="E22" s="7"/>
    </row>
    <row r="23" ht="15.75" customHeight="1">
      <c r="A23" s="7" t="s">
        <v>24</v>
      </c>
      <c r="B23" s="8">
        <v>0.0</v>
      </c>
      <c r="C23" s="8">
        <f t="shared" si="1"/>
        <v>0</v>
      </c>
      <c r="D23" s="8">
        <f t="shared" si="2"/>
        <v>0</v>
      </c>
      <c r="E23" s="7"/>
    </row>
    <row r="24" ht="15.75" customHeight="1">
      <c r="A24" s="7" t="s">
        <v>25</v>
      </c>
      <c r="B24" s="8">
        <v>0.0</v>
      </c>
      <c r="C24" s="8">
        <f t="shared" si="1"/>
        <v>0</v>
      </c>
      <c r="D24" s="8">
        <f t="shared" si="2"/>
        <v>0</v>
      </c>
      <c r="E24" s="7"/>
    </row>
    <row r="25" ht="15.75" customHeight="1">
      <c r="A25" s="7" t="s">
        <v>26</v>
      </c>
      <c r="B25" s="8">
        <v>0.0</v>
      </c>
      <c r="C25" s="8">
        <f t="shared" si="1"/>
        <v>0</v>
      </c>
      <c r="D25" s="8">
        <f t="shared" si="2"/>
        <v>0</v>
      </c>
      <c r="E25" s="7"/>
    </row>
    <row r="26" ht="15.75" customHeight="1">
      <c r="A26" s="7" t="s">
        <v>27</v>
      </c>
      <c r="B26" s="8">
        <v>0.0</v>
      </c>
      <c r="C26" s="8">
        <f t="shared" si="1"/>
        <v>0</v>
      </c>
      <c r="D26" s="8">
        <f t="shared" si="2"/>
        <v>0</v>
      </c>
      <c r="E26" s="7"/>
    </row>
    <row r="27" ht="15.75" customHeight="1">
      <c r="A27" s="11" t="s">
        <v>28</v>
      </c>
      <c r="B27" s="14">
        <f t="shared" ref="B27:D27" si="3">SUM(B22:B26)</f>
        <v>0</v>
      </c>
      <c r="C27" s="14">
        <f t="shared" si="3"/>
        <v>0</v>
      </c>
      <c r="D27" s="14">
        <f t="shared" si="3"/>
        <v>0</v>
      </c>
      <c r="E27" s="11"/>
    </row>
    <row r="28" ht="15.75" customHeight="1">
      <c r="A28" s="2"/>
      <c r="B28" s="15"/>
      <c r="C28" s="15"/>
      <c r="D28" s="15"/>
      <c r="E28" s="2"/>
    </row>
    <row r="29" ht="15.75" customHeight="1">
      <c r="A29" s="16" t="s">
        <v>29</v>
      </c>
      <c r="B29" s="17"/>
      <c r="C29" s="17"/>
      <c r="D29" s="17"/>
      <c r="E29" s="18"/>
    </row>
    <row r="30" ht="15.75" customHeight="1">
      <c r="A30" s="19" t="s">
        <v>30</v>
      </c>
      <c r="B30" s="20"/>
      <c r="C30" s="19"/>
      <c r="D30" s="19"/>
      <c r="E30" s="19"/>
    </row>
    <row r="31" ht="15.75" customHeight="1">
      <c r="A31" s="11" t="s">
        <v>28</v>
      </c>
      <c r="B31" s="21" t="str">
        <f>B30</f>
        <v/>
      </c>
      <c r="C31" s="14"/>
      <c r="D31" s="14"/>
      <c r="E31" s="11"/>
    </row>
    <row r="32" ht="15.75" customHeight="1">
      <c r="A32" s="3"/>
      <c r="B32" s="3"/>
      <c r="C32" s="3"/>
      <c r="D32" s="3"/>
      <c r="E32" s="3"/>
    </row>
    <row r="33" ht="15.75" customHeight="1">
      <c r="A33" s="4" t="s">
        <v>31</v>
      </c>
      <c r="B33" s="5"/>
      <c r="C33" s="5"/>
      <c r="D33" s="5"/>
      <c r="E33" s="6"/>
    </row>
    <row r="34" ht="15.75" customHeight="1">
      <c r="A34" s="2" t="s">
        <v>32</v>
      </c>
      <c r="B34" s="2" t="s">
        <v>8</v>
      </c>
      <c r="C34" s="3"/>
      <c r="D34" s="3"/>
      <c r="E34" s="3"/>
    </row>
    <row r="35" ht="15.75" customHeight="1">
      <c r="A35" s="7" t="s">
        <v>33</v>
      </c>
      <c r="B35" s="8">
        <f>B14-B31</f>
        <v>0</v>
      </c>
      <c r="C35" s="3"/>
      <c r="D35" s="3"/>
      <c r="E35" s="3"/>
    </row>
    <row r="36" ht="15.75" customHeight="1">
      <c r="A36" s="22" t="s">
        <v>34</v>
      </c>
      <c r="B36" s="8">
        <v>0.0</v>
      </c>
      <c r="C36" s="3"/>
      <c r="D36" s="3"/>
      <c r="E36" s="3"/>
    </row>
    <row r="37" ht="15.75" customHeight="1">
      <c r="A37" s="7" t="s">
        <v>35</v>
      </c>
      <c r="B37" s="8">
        <v>0.0</v>
      </c>
      <c r="C37" s="3"/>
      <c r="D37" s="3"/>
      <c r="E37" s="3"/>
    </row>
    <row r="38" ht="15.75" customHeight="1">
      <c r="A38" s="7" t="s">
        <v>36</v>
      </c>
      <c r="B38" s="8">
        <f>D27</f>
        <v>0</v>
      </c>
      <c r="C38" s="3"/>
      <c r="D38" s="3"/>
      <c r="E38" s="3"/>
    </row>
    <row r="39" ht="15.75" customHeight="1">
      <c r="A39" s="7" t="s">
        <v>37</v>
      </c>
      <c r="B39" s="8">
        <v>0.0</v>
      </c>
      <c r="C39" s="3"/>
      <c r="D39" s="3"/>
      <c r="E39" s="3"/>
    </row>
    <row r="40" ht="15.75" customHeight="1">
      <c r="A40" s="11" t="s">
        <v>38</v>
      </c>
      <c r="B40" s="14">
        <f>SUM(B35:B39)</f>
        <v>0</v>
      </c>
      <c r="C40" s="3"/>
      <c r="D40" s="3"/>
      <c r="E40" s="3"/>
    </row>
    <row r="41" ht="15.75" customHeight="1">
      <c r="A41" s="3"/>
      <c r="B41" s="3"/>
      <c r="C41" s="3"/>
      <c r="D41" s="3"/>
      <c r="E41" s="3"/>
    </row>
    <row r="42" ht="15.75" customHeight="1">
      <c r="A42" s="4" t="s">
        <v>39</v>
      </c>
      <c r="B42" s="5"/>
      <c r="C42" s="5"/>
      <c r="D42" s="5"/>
      <c r="E42" s="6"/>
    </row>
    <row r="43" ht="15.75" customHeight="1">
      <c r="A43" s="7" t="s">
        <v>40</v>
      </c>
      <c r="B43" s="8">
        <f>B18</f>
        <v>0</v>
      </c>
      <c r="C43" s="3"/>
      <c r="D43" s="3"/>
      <c r="E43" s="3"/>
    </row>
    <row r="44" ht="15.75" customHeight="1">
      <c r="A44" s="7" t="s">
        <v>41</v>
      </c>
      <c r="B44" s="8">
        <f>C27</f>
        <v>0</v>
      </c>
      <c r="C44" s="3"/>
      <c r="D44" s="3"/>
      <c r="E44" s="3"/>
    </row>
    <row r="45" ht="15.75" customHeight="1">
      <c r="A45" s="7" t="s">
        <v>42</v>
      </c>
      <c r="B45" s="8">
        <f>B40</f>
        <v>0</v>
      </c>
      <c r="C45" s="3"/>
      <c r="D45" s="3"/>
      <c r="E45" s="3"/>
    </row>
    <row r="46" ht="15.75" customHeight="1">
      <c r="A46" s="11" t="s">
        <v>43</v>
      </c>
      <c r="B46" s="14">
        <f>B43+B44-B45</f>
        <v>0</v>
      </c>
      <c r="C46" s="3"/>
      <c r="D46" s="3"/>
      <c r="E46" s="3"/>
    </row>
    <row r="47" ht="15.75" customHeight="1">
      <c r="A47" s="3"/>
      <c r="B47" s="3"/>
      <c r="C47" s="3"/>
      <c r="D47" s="3"/>
      <c r="E47" s="3"/>
    </row>
    <row r="48" ht="15.75" customHeight="1">
      <c r="A48" s="4" t="s">
        <v>44</v>
      </c>
      <c r="B48" s="5"/>
      <c r="C48" s="5"/>
      <c r="D48" s="5"/>
      <c r="E48" s="6"/>
    </row>
    <row r="49" ht="15.75" customHeight="1">
      <c r="A49" s="7" t="s">
        <v>45</v>
      </c>
      <c r="B49" s="8">
        <f>B46</f>
        <v>0</v>
      </c>
      <c r="C49" s="3"/>
      <c r="D49" s="3"/>
      <c r="E49" s="3"/>
    </row>
    <row r="50" ht="15.75" customHeight="1">
      <c r="A50" s="11" t="s">
        <v>46</v>
      </c>
      <c r="B50" s="14">
        <f>B46*15%</f>
        <v>0</v>
      </c>
      <c r="C50" s="3"/>
      <c r="D50" s="3"/>
      <c r="E50" s="3"/>
    </row>
    <row r="51" ht="15.75" customHeight="1">
      <c r="A51" s="3"/>
      <c r="B51" s="3"/>
      <c r="C51" s="3"/>
      <c r="D51" s="3"/>
      <c r="E51" s="3"/>
    </row>
    <row r="52" ht="15.75" customHeight="1">
      <c r="A52" s="4" t="s">
        <v>47</v>
      </c>
      <c r="B52" s="5"/>
      <c r="C52" s="5"/>
      <c r="D52" s="5"/>
      <c r="E52" s="6"/>
    </row>
    <row r="53" ht="15.75" customHeight="1">
      <c r="A53" s="7" t="s">
        <v>48</v>
      </c>
      <c r="B53" s="8">
        <f>B18+B27</f>
        <v>0</v>
      </c>
      <c r="C53" s="3"/>
      <c r="D53" s="3"/>
      <c r="E53" s="3"/>
    </row>
    <row r="54" ht="15.75" customHeight="1">
      <c r="A54" s="7" t="s">
        <v>49</v>
      </c>
      <c r="B54" s="8">
        <f>B50</f>
        <v>0</v>
      </c>
      <c r="C54" s="3"/>
      <c r="D54" s="3"/>
      <c r="E54" s="3"/>
    </row>
    <row r="55" ht="15.75" customHeight="1">
      <c r="A55" s="11" t="s">
        <v>50</v>
      </c>
      <c r="B55" s="14">
        <f>B53+B52</f>
        <v>0</v>
      </c>
      <c r="C55" s="3"/>
      <c r="D55" s="3"/>
      <c r="E55" s="3"/>
    </row>
    <row r="56" ht="15.75" customHeight="1">
      <c r="A56" s="3"/>
      <c r="B56" s="3"/>
      <c r="C56" s="3"/>
      <c r="D56" s="3"/>
      <c r="E56" s="3"/>
    </row>
    <row r="57" ht="15.75" customHeight="1">
      <c r="A57" s="2" t="s">
        <v>51</v>
      </c>
      <c r="B57" s="3"/>
      <c r="C57" s="3"/>
      <c r="D57" s="3"/>
      <c r="E57" s="3"/>
    </row>
    <row r="58" ht="15.75" customHeight="1">
      <c r="A58" s="23" t="s">
        <v>52</v>
      </c>
    </row>
    <row r="59" ht="15.75" customHeight="1"/>
    <row r="60" ht="15.75" customHeight="1"/>
    <row r="61" ht="15.75" customHeight="1"/>
    <row r="62" ht="15.75" customHeight="1">
      <c r="A62" s="3"/>
      <c r="B62" s="3"/>
      <c r="C62" s="3"/>
      <c r="D62" s="3"/>
      <c r="E62" s="3"/>
    </row>
    <row r="63" ht="15.75" customHeight="1">
      <c r="A63" s="3"/>
      <c r="B63" s="3"/>
      <c r="C63" s="3"/>
      <c r="D63" s="3"/>
      <c r="E63" s="3"/>
    </row>
    <row r="64" ht="15.75" customHeight="1">
      <c r="A64" s="3"/>
      <c r="B64" s="3"/>
      <c r="C64" s="3"/>
      <c r="D64" s="3"/>
      <c r="E64" s="3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9">
    <mergeCell ref="A52:E52"/>
    <mergeCell ref="A58:E61"/>
    <mergeCell ref="A1:E1"/>
    <mergeCell ref="A9:E9"/>
    <mergeCell ref="A20:E20"/>
    <mergeCell ref="A29:E29"/>
    <mergeCell ref="A33:E33"/>
    <mergeCell ref="A42:E42"/>
    <mergeCell ref="A48:E4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24" t="s">
        <v>53</v>
      </c>
    </row>
    <row r="2" ht="10.5" customHeight="1">
      <c r="A2" s="24"/>
    </row>
    <row r="3" ht="14.25" customHeight="1">
      <c r="A3" s="24" t="s">
        <v>54</v>
      </c>
    </row>
    <row r="4" ht="9.75" customHeight="1">
      <c r="A4" s="24"/>
    </row>
    <row r="5" ht="14.25" customHeight="1">
      <c r="A5" s="24" t="s">
        <v>55</v>
      </c>
    </row>
    <row r="6" ht="14.25" customHeight="1">
      <c r="A6" s="25" t="s">
        <v>56</v>
      </c>
    </row>
    <row r="7" ht="14.25" customHeight="1">
      <c r="A7" s="26" t="s">
        <v>57</v>
      </c>
    </row>
    <row r="8" ht="14.25" customHeight="1">
      <c r="A8" s="26" t="s">
        <v>58</v>
      </c>
    </row>
    <row r="9" ht="14.25" customHeight="1">
      <c r="A9" s="26" t="s">
        <v>59</v>
      </c>
    </row>
    <row r="10" ht="14.25" customHeight="1">
      <c r="A10" s="26" t="s">
        <v>60</v>
      </c>
    </row>
    <row r="11" ht="14.25" customHeight="1">
      <c r="A11" s="26" t="s">
        <v>61</v>
      </c>
    </row>
    <row r="12" ht="14.25" customHeight="1">
      <c r="A12" s="26" t="s">
        <v>62</v>
      </c>
    </row>
    <row r="13" ht="14.25" customHeight="1">
      <c r="A13" s="26" t="s">
        <v>63</v>
      </c>
    </row>
    <row r="14" ht="14.25" customHeight="1">
      <c r="A14" s="27" t="s">
        <v>64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9209207C51724BAC982B8EFC5FB25E" ma:contentTypeVersion="1" ma:contentTypeDescription="Create a new document." ma:contentTypeScope="" ma:versionID="d6cc76ef7d27f3809aec8df52dbb56d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DA150FE-A7AD-41A5-9CB9-C653FFE2E234}"/>
</file>

<file path=customXml/itemProps2.xml><?xml version="1.0" encoding="utf-8"?>
<ds:datastoreItem xmlns:ds="http://schemas.openxmlformats.org/officeDocument/2006/customXml" ds:itemID="{562BD757-380C-47A4-B64F-75272BD2E721}"/>
</file>

<file path=customXml/itemProps3.xml><?xml version="1.0" encoding="utf-8"?>
<ds:datastoreItem xmlns:ds="http://schemas.openxmlformats.org/officeDocument/2006/customXml" ds:itemID="{A3DCC7F1-EEC0-40FA-B387-69B1F6CDF82E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2025-11-06T18:44:57Z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0x010100DE9209207C51724BAC982B8EFC5FB25E</vt:lpwstr>
  </property>
</Properties>
</file>